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Desktop\工作文件-彭兰乂\经营公司\工作材料\人事工作\8.人员招聘\2026\2.2026年度人员招聘（引进）工作方案、招聘公告\"/>
    </mc:Choice>
  </mc:AlternateContent>
  <bookViews>
    <workbookView windowWidth="28800" windowHeight="12375"/>
  </bookViews>
  <sheets>
    <sheet name="社会招聘计划表" sheetId="1" r:id="rId1"/>
  </sheets>
  <definedNames>
    <definedName name="_xlnm._FilterDatabase" localSheetId="0" hidden="1">社会招聘计划表!$A$3:$P$8</definedName>
    <definedName name="_xlnm.Print_Titles" localSheetId="0">社会招聘计划表!$1:$3</definedName>
    <definedName name="_xlnm.Print_Area" localSheetId="0">社会招聘计划表!$A$1:$P$8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<sst xmlns="http://schemas.openxmlformats.org/spreadsheetml/2006/main" count="61" uniqueCount="51">
  <si>
    <t>2026年管理人员社会招聘岗位统计表</t>
  </si>
  <si>
    <t>序号</t>
  </si>
  <si>
    <t>单位</t>
  </si>
  <si>
    <t>岗位名称</t>
  </si>
  <si>
    <t>岗位类别</t>
  </si>
  <si>
    <t>岗位工作
简介</t>
  </si>
  <si>
    <t>招聘人数</t>
  </si>
  <si>
    <t>近期工作地点</t>
  </si>
  <si>
    <t>最低学历</t>
  </si>
  <si>
    <t>政治面貌</t>
  </si>
  <si>
    <t>所学专业要求</t>
  </si>
  <si>
    <t>职称（专业）最低要求</t>
  </si>
  <si>
    <t>职（执）业资格
最低要求</t>
  </si>
  <si>
    <t>履职经历及工作经验要求</t>
  </si>
  <si>
    <t>其他资格
条件要求</t>
  </si>
  <si>
    <t>备注</t>
  </si>
  <si>
    <t>门类、专业类</t>
  </si>
  <si>
    <t>专业名称</t>
  </si>
  <si>
    <t>经营公司</t>
  </si>
  <si>
    <t>财务管理岗</t>
  </si>
  <si>
    <t>财务金融-财务会计</t>
  </si>
  <si>
    <t>从事会计核算、报表管理、融资管理、会计信息化模块建设、税务管理等财务管理工作</t>
  </si>
  <si>
    <t>云南昆明</t>
  </si>
  <si>
    <t>本科</t>
  </si>
  <si>
    <t>工商管理类、财政学类、金融学类</t>
  </si>
  <si>
    <t xml:space="preserve">
会计学、审计学、财政学、税收学、财务管理、金融学、金融审计、经济与金融及与上述相关专业
</t>
  </si>
  <si>
    <t>高级会计师</t>
  </si>
  <si>
    <t>注册会计师</t>
  </si>
  <si>
    <t>具有5年及以上会计、税务、评估等中介机构或大型国企、上市公司从事会计、审计、税务等相关工作经验</t>
  </si>
  <si>
    <t>职称和职（执）业资格满足其一即可</t>
  </si>
  <si>
    <t>经营管理岗</t>
  </si>
  <si>
    <t>绿美通道经济-其他</t>
  </si>
  <si>
    <t>从事经营业务开发、经营计划拟定、项目营销及运营分析等相关工作。</t>
  </si>
  <si>
    <t>云南省各州市</t>
  </si>
  <si>
    <t>工商管理类、金融学类</t>
  </si>
  <si>
    <t>工商管理、市场营销、会计学、财务管理、金融学及与上述相关专业</t>
  </si>
  <si>
    <t>1.具有5年及以上工作经历；
2.具有项目尽调研判、经营数据分析、项目营销等相关工作经验。</t>
  </si>
  <si>
    <t>商业策划岗</t>
  </si>
  <si>
    <t>从事市场调研、商业策划、客户开发、投资运营、合作资源拓展及品牌推广等相关工作。</t>
  </si>
  <si>
    <t xml:space="preserve"> 工商管理类、经济与贸易类、经济学类</t>
  </si>
  <si>
    <t>工商管理、市场营销、国际经济与贸易、国际商务、经济学、财务管理及与上述相关专业</t>
  </si>
  <si>
    <t>1.具有3年及以上工作经历；
2.具有市场调研、商业活动策划、商业活动全流程落地实操等相关工作经验。</t>
  </si>
  <si>
    <t>充换电站设计岗</t>
  </si>
  <si>
    <t>绿美通道经济-新能源</t>
  </si>
  <si>
    <t>从事新能源充换电站全流程设计，涵盖站点规划、电气及土建配套，开展技术优化、新技术调研与设计标准化建设等相关工作。</t>
  </si>
  <si>
    <t>电气类、能源动力类、自动化类、土木类、电子信息类</t>
  </si>
  <si>
    <t>电气工程及其自动化、智能电网信息工程、电气工程与智能控制、新能源科学与工程、土木工程、自动化、核电技术与控制工程、电子信息工程及与上述相关专业</t>
  </si>
  <si>
    <t>高级工程师</t>
  </si>
  <si>
    <t>二级注册建造师（机电工程）</t>
  </si>
  <si>
    <t>具有3年以上新能源充换电站、电力工程设计相关工作经验。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</si>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</sst>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等线"/>
      <charset val="134"/>
    </font>
    <font>
      <sz val="1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0.8"/>
    <pageSetUpPr fitToPage="1"/>
  </sheetPr>
  <dimension ref="A1:P8"/>
  <sheetViews>
    <sheetView tabSelected="1" view="pageBreakPreview" zoomScaleNormal="80" workbookViewId="0">
      <pane xSplit="6" ySplit="3" topLeftCell="G4" activePane="bottomRight" state="frozen"/>
      <selection/>
      <selection pane="topRight"/>
      <selection pane="bottomLeft"/>
      <selection pane="bottomRight" activeCell="C1" sqref="C1:P1"/>
    </sheetView>
  </sheetViews>
  <sheetFormatPr defaultColWidth="9" defaultRowHeight="12" outlineLevelRow="7"/>
  <cols>
    <col min="1" max="1" width="5.875" style="4" customWidth="1"/>
    <col min="2" max="2" width="7.875" style="4" customWidth="1"/>
    <col min="3" max="3" width="18.75" style="5" customWidth="1"/>
    <col min="4" max="4" width="12.5" style="4" hidden="1" customWidth="1"/>
    <col min="5" max="5" width="36.2416666666667" style="4" customWidth="1"/>
    <col min="6" max="7" width="5.125" style="4" customWidth="1"/>
    <col min="8" max="8" width="7.5" style="5" customWidth="1"/>
    <col min="9" max="9" width="4.25" style="4" customWidth="1"/>
    <col min="10" max="10" width="13.4666666666667" style="5" customWidth="1"/>
    <col min="11" max="11" width="29" style="5" customWidth="1"/>
    <col min="12" max="12" width="11.875" style="5" customWidth="1"/>
    <col min="13" max="13" width="15.975" style="4" customWidth="1"/>
    <col min="14" max="14" width="23.625" style="5" customWidth="1"/>
    <col min="15" max="15" width="23.05" style="5" customWidth="1"/>
    <col min="16" max="16" width="18.125" style="5" customWidth="1"/>
    <col min="17" max="16384" width="9" style="4"/>
  </cols>
  <sheetData>
    <row r="1" ht="39" customHeight="1" spans="1:16">
      <c r="A1" s="6"/>
      <c r="B1" s="6"/>
      <c r="C1" s="7" t="s">
        <v>0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ht="26.25" customHeight="1" spans="1:16">
      <c r="A2" s="8" t="s">
        <v>1</v>
      </c>
      <c r="B2" s="9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9" t="s">
        <v>7</v>
      </c>
      <c r="H2" s="8" t="s">
        <v>8</v>
      </c>
      <c r="I2" s="8" t="s">
        <v>9</v>
      </c>
      <c r="J2" s="8" t="s">
        <v>10</v>
      </c>
      <c r="K2" s="8"/>
      <c r="L2" s="8" t="s">
        <v>11</v>
      </c>
      <c r="M2" s="8" t="s">
        <v>12</v>
      </c>
      <c r="N2" s="8" t="s">
        <v>13</v>
      </c>
      <c r="O2" s="8" t="s">
        <v>14</v>
      </c>
      <c r="P2" s="8" t="s">
        <v>15</v>
      </c>
    </row>
    <row r="3" s="1" customFormat="1" ht="32" customHeight="1" spans="1:16">
      <c r="A3" s="8"/>
      <c r="B3" s="10"/>
      <c r="C3" s="8"/>
      <c r="D3" s="8"/>
      <c r="E3" s="8"/>
      <c r="F3" s="10"/>
      <c r="G3" s="10"/>
      <c r="H3" s="8"/>
      <c r="I3" s="8"/>
      <c r="J3" s="8" t="s">
        <v>16</v>
      </c>
      <c r="K3" s="8" t="s">
        <v>17</v>
      </c>
      <c r="L3" s="8"/>
      <c r="M3" s="8"/>
      <c r="N3" s="8"/>
      <c r="O3" s="8"/>
      <c r="P3" s="8"/>
    </row>
    <row r="4" s="1" customFormat="1" ht="73" customHeight="1" spans="1:16">
      <c r="A4" s="11">
        <f t="shared" ref="A4:A7" si="0">ROW()-3</f>
        <v>1</v>
      </c>
      <c r="B4" s="12" t="s">
        <v>18</v>
      </c>
      <c r="C4" s="11" t="s">
        <v>19</v>
      </c>
      <c r="D4" s="11" t="s">
        <v>20</v>
      </c>
      <c r="E4" s="13" t="s">
        <v>21</v>
      </c>
      <c r="F4" s="11">
        <v>2</v>
      </c>
      <c r="G4" s="11" t="s">
        <v>22</v>
      </c>
      <c r="H4" s="11" t="s">
        <v>23</v>
      </c>
      <c r="I4" s="11"/>
      <c r="J4" s="11" t="s">
        <v>24</v>
      </c>
      <c r="K4" s="14" t="s">
        <v>25</v>
      </c>
      <c r="L4" s="12" t="s">
        <v>26</v>
      </c>
      <c r="M4" s="12" t="s">
        <v>27</v>
      </c>
      <c r="N4" s="14" t="s">
        <v>28</v>
      </c>
      <c r="O4" s="11"/>
      <c r="P4" s="11" t="s">
        <v>29</v>
      </c>
    </row>
    <row r="5" s="2" customFormat="1" ht="77" customHeight="1" spans="1:16">
      <c r="A5" s="11">
        <f t="shared" si="0"/>
        <v>2</v>
      </c>
      <c r="B5" s="12" t="s">
        <v>18</v>
      </c>
      <c r="C5" s="11" t="s">
        <v>30</v>
      </c>
      <c r="D5" s="11" t="s">
        <v>31</v>
      </c>
      <c r="E5" s="13" t="s">
        <v>32</v>
      </c>
      <c r="F5" s="11">
        <v>1</v>
      </c>
      <c r="G5" s="11" t="s">
        <v>33</v>
      </c>
      <c r="H5" s="11" t="s">
        <v>23</v>
      </c>
      <c r="I5" s="11"/>
      <c r="J5" s="11" t="s">
        <v>34</v>
      </c>
      <c r="K5" s="14" t="s">
        <v>35</v>
      </c>
      <c r="L5" s="12"/>
      <c r="M5" s="12"/>
      <c r="N5" s="14" t="s">
        <v>36</v>
      </c>
      <c r="O5" s="11"/>
      <c r="P5" s="11"/>
    </row>
    <row r="6" s="2" customFormat="1" ht="87" customHeight="1" spans="1:16">
      <c r="A6" s="11">
        <f t="shared" si="0"/>
        <v>3</v>
      </c>
      <c r="B6" s="12" t="s">
        <v>18</v>
      </c>
      <c r="C6" s="12" t="s">
        <v>37</v>
      </c>
      <c r="D6" s="12" t="s">
        <v>31</v>
      </c>
      <c r="E6" s="13" t="s">
        <v>38</v>
      </c>
      <c r="F6" s="11">
        <v>2</v>
      </c>
      <c r="G6" s="11" t="s">
        <v>22</v>
      </c>
      <c r="H6" s="11" t="s">
        <v>23</v>
      </c>
      <c r="I6" s="11"/>
      <c r="J6" s="11" t="s">
        <v>39</v>
      </c>
      <c r="K6" s="14" t="s">
        <v>40</v>
      </c>
      <c r="L6" s="12"/>
      <c r="M6" s="12"/>
      <c r="N6" s="14" t="s">
        <v>41</v>
      </c>
      <c r="O6" s="11"/>
      <c r="P6" s="11"/>
    </row>
    <row r="7" s="2" customFormat="1" ht="77" customHeight="1" spans="1:16">
      <c r="A7" s="11">
        <f t="shared" si="0"/>
        <v>4</v>
      </c>
      <c r="B7" s="12" t="s">
        <v>18</v>
      </c>
      <c r="C7" s="11" t="s">
        <v>42</v>
      </c>
      <c r="D7" s="11" t="s">
        <v>43</v>
      </c>
      <c r="E7" s="13" t="s">
        <v>44</v>
      </c>
      <c r="F7" s="11">
        <v>1</v>
      </c>
      <c r="G7" s="11" t="s">
        <v>22</v>
      </c>
      <c r="H7" s="11" t="s">
        <v>23</v>
      </c>
      <c r="I7" s="11"/>
      <c r="J7" s="11" t="s">
        <v>45</v>
      </c>
      <c r="K7" s="14" t="s">
        <v>46</v>
      </c>
      <c r="L7" s="12" t="s">
        <v>47</v>
      </c>
      <c r="M7" s="12" t="s">
        <v>48</v>
      </c>
      <c r="N7" s="14" t="s">
        <v>49</v>
      </c>
      <c r="O7" s="11"/>
      <c r="P7" s="11" t="s">
        <v>29</v>
      </c>
    </row>
    <row r="8" s="3" customFormat="1" ht="37.5" customHeight="1" spans="1:16">
      <c r="A8" s="11" t="s">
        <v>50</v>
      </c>
      <c r="B8" s="11"/>
      <c r="C8" s="14"/>
      <c r="D8" s="11"/>
      <c r="E8" s="12"/>
      <c r="F8" s="12">
        <f>SUM(F4:F7)</f>
        <v>6</v>
      </c>
      <c r="G8" s="14"/>
      <c r="H8" s="12"/>
      <c r="I8" s="12"/>
      <c r="J8" s="14"/>
      <c r="K8" s="14"/>
      <c r="L8" s="14"/>
      <c r="M8" s="12"/>
      <c r="N8" s="14"/>
      <c r="O8" s="14"/>
      <c r="P8" s="14"/>
    </row>
  </sheetData>
  <autoFilter xmlns:etc="http://www.wps.cn/officeDocument/2017/etCustomData" ref="A3:P8" etc:filterBottomFollowUsedRange="0">
    <extLst/>
  </autoFilter>
  <mergeCells count="16">
    <mergeCell ref="C1:P1"/>
    <mergeCell ref="J2:K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L2:L3"/>
    <mergeCell ref="M2:M3"/>
    <mergeCell ref="N2:N3"/>
    <mergeCell ref="O2:O3"/>
    <mergeCell ref="P2:P3"/>
  </mergeCells>
  <pageMargins left="0.31496062992126" right="0.31496062992126" top="0.354330708661417" bottom="0.354330708661417" header="0.31496062992126" footer="0.31496062992126"/>
  <pageSetup paperSize="8" scale="91" fitToHeight="0" orientation="landscape"/>
  <headerFooter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社会招聘计划表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WPS_1601790038</cp:lastModifiedBy>
  <dcterms:created xsi:type="dcterms:W3CDTF">2026-10-08T07:28:00Z</dcterms:created>
  <dcterms:modified xsi:type="dcterms:W3CDTF">2026-10-26T09:15:44Z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1F84FFEBE06242BE95F79D94E58D7127_11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1</vt:i4>
  </property>
</Properties>
</file>