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6年招聘\2026年秋季招聘\招聘公告\"/>
    </mc:Choice>
  </mc:AlternateContent>
  <bookViews>
    <workbookView windowWidth="23040" windowHeight="10455"/>
  </bookViews>
  <sheets>
    <sheet name="基金公司（产投公司）" sheetId="13" r:id="rId1"/>
    <sheet name="清洁热网公司" sheetId="11" r:id="rId2"/>
  </sheets>
  <definedNames>
    <definedName name="_xlnm._FilterDatabase" localSheetId="0" hidden="1">'基金公司（产投公司）'!$A$1:$I$30</definedName>
    <definedName name="_xlnm._FilterDatabase" localSheetId="1" hidden="1">清洁热网公司!$A$1:$I$10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<sst xmlns="http://schemas.openxmlformats.org/spreadsheetml/2006/main" count="226" uniqueCount="120">
  <si>
    <t>山东铁投集团2026年秋季招聘需求表</t>
  </si>
  <si>
    <t>序号</t>
  </si>
  <si>
    <t>单位</t>
  </si>
  <si>
    <t>招聘岗位</t>
  </si>
  <si>
    <t>招聘人数</t>
  </si>
  <si>
    <t>岗位职责</t>
  </si>
  <si>
    <t>任职要求</t>
  </si>
  <si>
    <t>工作地点</t>
  </si>
  <si>
    <t>招聘形式</t>
  </si>
  <si>
    <t>备注</t>
  </si>
  <si>
    <t>山铁数字科技（上海）有限公司</t>
  </si>
  <si>
    <t>副总经理</t>
  </si>
  <si>
    <t>1.结合公司战略发展规划，带领团队完成年度业绩指标，接受市场化考核；
2.负责公司项目投资和业务拓展，跟踪市场动态，发掘投资项目和渠道；
3.培养团队成员，引导员工持续改进、不断提升业务能力，参与团队成员绩效目标的设定、分配、考核；
4.参与公司战略决策，整合渠道资源，为业务发展提供支持与建议；
5.完成上级交办的其他工作。</t>
  </si>
  <si>
    <t>1.学历学位：研究生学历、硕士及以上学位；
2.专业：经济类、管理类、电子与信息类等相关专业；
3.工作经验：具有8年及以上工作经验，具有良好的客户开拓和维护能力；有电信运营商、互联网、云计算企业相关智算业务开发、销售、运营管理经验和智算集群搭建、交付、维护等项目实施经验者优先；
4.具备下列证书的一项或同等能力者优先：信息系统项目管理师、系统分析师、系统规划与管理师、软件设计师、网络工程师、系统集成项目管理工程师、信息系统管理工程师、信息安全工程师、PMP证书、IPMP证书、软件从业资格证。（同等能力指获得以下认证之一：阿里云ACP、腾讯云TCP、华为云HCNP证书、VMware公司的VCP证书、ORACLE公司的OCP认证、CISCO公司的Cloud认证、AWS Certified Solutions Architect认证）；
5.其他：40周岁（含）以下；熟悉人工智能产业投资等方面的工作及相关政策法规，具有良好的前瞻性和决策能力；具有一定的项目资源和相关行业资源；具有较强的商务谈判和沟通协调能力。</t>
  </si>
  <si>
    <t>上海</t>
  </si>
  <si>
    <t>社招</t>
  </si>
  <si>
    <t>法务岗</t>
  </si>
  <si>
    <t>1.参与公司投资类、非投资类合同文本和对外法律文件的审核工作；
2.对接公司法律顾问，协调并配合法律顾问完成合同文本审核、法律咨询回复、培训等；
3.配合相关部门在重大项目谈判上提供法律支持；
4.参与法律风险管理，协调并配合完成风险处置中的法律相关工作；
5.负责公司内控合规工作，完善合规指引，组织重大经营决策合规审查，指导权属单位法务风控日常工作；
6.落实完成上级合规管理、法治工作等要求与任务；
7.负责组织公司法制宣传教育，解答法律咨询；
8.完成上级交办的其他工作。</t>
  </si>
  <si>
    <t>1.学历学位：研究生学历、硕士及以上学位；
2.专业：法学（法律）相关专业；
3.工作经验：3年及以上律所（主要为银行、信托、投资类公司提供法律服务）或信息技术类公司、大型央国企法务工作从业经验；
4.其他：35周岁（含）以下；通过国家法律职业资格考试；行业研究能力、公文写作能力较好，有良好的沟通、协调和执行力，责任意识较强；具有较强风险管控意识，熟悉相关法律法规及政策；工作积极主动，具有较强事业心、责任心；能够接受外派、出差安排。</t>
  </si>
  <si>
    <t>智算项目管理岗</t>
  </si>
  <si>
    <t>1.负责智算及投资项目的拓展，建立并维护项目资源；
2.对接合作伙伴，开展项目考察、筛选、研判和调查等工作；
3.负责公司投资项目的过程管理和投资退出工作，参与交易结构的设计；
4.定期跟踪分析投资项目情况，掌握市场动态；
5.负责投后项目跟踪，做好项目的投后业务及赋能业务；
6.负责收集智算项目风险信息，跟踪风险事项的整改或处置进展；
7.完成上级交办的其他工作。</t>
  </si>
  <si>
    <t>1.学历学位：研究生学历、硕士及以上学位；
2.专业：经济类、管理类、金融、电子与信息类等相关专业；
3.工作经验：3年及以上的产业投资、客户开发与管理、项目管理等经验，具有良好的客户开拓和维护能力；有电信运营商、互联网、云计算企业相关智算业务开发、销售、运营管理经验和智算集群搭建、交付、维护等项目实施经验者优先；
4.具备下列证书的一项或同等能力者优先：信息系统项目管理师、系统分析师、系统规划与管理师、软件设计师、网络工程师、系统集成项目管理工程师、信息系统管理工程师、信息安全工程师、PMP证书、IPMP证书、软件从业资格证。（同等能力指获得以下认证之一：阿里云ACP、腾讯云TCP、华为云HCNP证书、VMware公司的VCP证书、ORACLE公司的OCP认证、CISCO公司的Cloud认证、AWS Certified Solutions Architect认证）；
5.其他：35周岁（含）以下；能独立设计个性化业务合作方案，具有良好的财务知识和风控能力；擅长商务谈判，逻辑思维好；创新意识和抗压能力强，有强烈的成就意识和自驱力，能够接受并适应外派、出差。</t>
  </si>
  <si>
    <t>智算业务开发岗</t>
  </si>
  <si>
    <t>1.负责智算等战新产业业务开发与执行，整合上下游资源，为客户提供具备竞争力解决方案；
2.负责公司投资业务拓展，跟踪市场动态，发掘投资项目和渠道；
3.参与公司投资项目考察、筛选、调查等相关工作，撰写项目可行性研究报告，提交投资决策；
4.完成上级交办的其他工作。</t>
  </si>
  <si>
    <t>AI服务器运维岗</t>
  </si>
  <si>
    <t>1.参与公司AI算力项目的交付工作，包括GPU服务器的硬件配置与软件适配；
2.负责项目交付后的日常运维与维修工作，及时处理故障工单，确保满足客户SLA；
3.执行GPU服务器的硬件检测、故障诊断与维修操作；
4.负责服务器操作系统安装、配置与管理，运用命令行工具进行压测与系统故障排查；
5.配合完成网络连接排查（InfiniBand/RoCE等），确保GPU服务器与外部网络稳定通信；
6.完成上级交办的其他工作。</t>
  </si>
  <si>
    <t>1.学历学位：本科及以上学历、学士及以上学位；
2.专业：计算机科学与技术、电子信息工程、通信工程等相关专业；
3.工作经验：3年及以上电信运营商、互联网、数据中心等智算行业工作经验，且具备1年以上GPU服务器交付、运维或硬件维修相关工作经验；
4.其他：35周岁（含）以下；熟悉主流GPU服务器架构及硬件组成；熟练拆装服务器部件并进行硬件检测与维修，熟悉固件更新与驱动安装流程；精通Linux系统及命令行工具，具备故障诊断能力；持有NVIDIA/华为等厂商认证证书者优先；熟悉InfiniBand/RoCE网络维护者优先。</t>
  </si>
  <si>
    <t>AI基础设施解决方案架构师</t>
  </si>
  <si>
    <t>1.深入理解客户业务需求，帮助客户选择适合其业务场景的技术路径和产品组合，利用AI技术知识、架构方法、咨询技能来影响客户技术决策；
2.与客户合作进行模型训练、推理和模型应用等POC，含展示功能、调整模型、优化模型性能、测试分析、Agent搭建、模型调用等内容；
3.依据客户需求和技术研判，推动产研部门持续优化产品，助力提升产品竞争力；
4.支持市场活动，作为领域专家参与市场洞察、行业标准、市场排名报告、白皮书撰写等活动，并在行业峰会、技术沙龙等市场活动中进行技术传播和分享；
5.完成上级交办的其他工作。</t>
  </si>
  <si>
    <t>1.学历学位：研究生学历、硕士及以上学位；
2.专业：人工智能、计算机、大数据、电子等相关专业；
3.工作经验：3年及以上云计算、AI基础设施或高性能计算（HPC）相关领域的解决方案规划、设计、交付等工作经验，熟悉智算中心方案系统架构设计及各类GPU架构、高速网络方案设计；有AI基础设施的核心组件，包括算力平台、容器编排（如Kubernetes）、AI开发平台（如PAI）等经验者优先；
4.其他：35周岁（含）以下；有良好的方案产出和沟通宣讲能力，能够很好完成面向客户的方案汇报及重大市场活动中的方案/技术分享；有一定的代码编写能力，拥有LLM、开源框架（例如 Jax、PyTorch）、大数据和机器学习框架以及数值编程框架（例如 Python 或 MATLAB）的经验者优先。</t>
  </si>
  <si>
    <t>资产管理岗</t>
  </si>
  <si>
    <t>1.负责公司企业管理制度体系搭建；负责公司投资、企管、招标等相关制度的制定、修改和完善；
2.负责投资业务统计汇总及数据分析工作；参与投资项目决策流程管理及投后管理等工作；
3.负责项目招标采购全流程管理，编制招标文件、采购需求；组织开评标、合同商务谈判，做好供应商入库、履约跟踪管理；做好采购档案归档、合规自查；
4.对接业务部门，统筹设备材料采购计划；
5.负责公司合同归档及档案管理，做好台账登记、资料收集保管等工作；
6.负责公司各项资产管理，做好资产评估、盘点、处置等工作，配合业务部门确保资产安全、高效运营；开展公司各项资产的数据汇总及统计分析工作；
7.完成上级交办的其他工作。</t>
  </si>
  <si>
    <t>1.学历学位：研究生学历、硕士及以上学位；
2.专业：经济类、管理类、金融、法学、信息数据类等相关专业；
3.工作经验：3年及以上的产业投资、项目管理等经验；有电信运营商、互联网、云计算企业相关智算业务经验；熟悉国资监管、投资决策相关制度；
4.其他：35周岁（含）以下；擅长商务谈判，逻辑思维好；逻辑清晰，责任心强；创新意识和抗压能力强，具有良好的语言文字表达能力。</t>
  </si>
  <si>
    <t>山铁科技发展（上海）有限公司</t>
  </si>
  <si>
    <t>财务会计岗</t>
  </si>
  <si>
    <t>1.负责项目公司从土地竞拍、开发建设、预售销售到竣工交付、结算收尾的全周期账务处理，独立完成日常凭证编制、账务核算、报表编制、预算管理等全盘财务管理工作；
2.负责项目公司全流程税务处理，包括土地增值税预缴与清算、企业所得税汇算清缴、增值税、契税、印花税、房产税、城镇土地使用税等各税种的合规申报，并合理进行税收筹划；
3.建立健全项目公司财务管理体系、财务管理制度和内部控制流程；
4.完成资料归集等日常财务事务；
5.完成上级交办的其他工作。</t>
  </si>
  <si>
    <t>1.学历学位：研究生学历、硕士及以上学位；
2.专业：会计、审计、财务管理、经济、金融等相关专业；
3.工作经验：3年及以上房地产开发行业财务岗位工作经验或大型企业财务管理工作经验，熟悉房地产开发行业财务管理工作；
4.其他：35周岁（含）以下；具有中级会计师及以上会计专业技术职称或具有注册会计师执业资格；熟悉财税法律法规；有较好的财务专业素养、文字表达能力、组织协调沟通能力和团队合作精神。</t>
  </si>
  <si>
    <t>山铁智算数据科技（山东）有限公司（筹）</t>
  </si>
  <si>
    <t>投资并购岗</t>
  </si>
  <si>
    <t>1.负责算力基础设施、数据中心标的并购项目，开展尽职调查、估值测算；持续跟踪算力基础设施及数据中心行业政策与市场动态，筛选并储备并购标的；
2.撰写并购可行性研究、投资建议书，交易结构设计；
3.对接法务、财务，推进谈判、协议起草、交割落地；
4.并购后标的投后跟踪、风险监测；
5.完成上级交办的其他工作。</t>
  </si>
  <si>
    <t>1.学历学位：研究生学历、硕士及以上学位；
2.专业：金融学、会计学、投资学、法学等相关专业；
3.工作经验：3年及以上产业并购、股权投资尽职调查相关工作经验，有基建、算力行业项目经验优先；熟悉国有企业投资决策流程；
4.其他：35周岁（含）以下；掌握财务建模、估值分析工具，具备优秀商务谈判、材料撰写能力；具有CFA、注册会计师执业资格或法律职业资格者优先；具备数据中心、算力基础设施项目并购经验者优先；能够接受出差。</t>
  </si>
  <si>
    <t>济南/青岛</t>
  </si>
  <si>
    <t>数据中心运维管理岗</t>
  </si>
  <si>
    <t>1.负责山东、华东、华北、西部及华南地区智算中心机房基础设施日常运维管理，供配电、暖通、消防、监控系统巡检；
2.制定运维巡检、应急预案，处置机房故障，保障算力基础设施稳定运行；
3.能耗、PUE指标统计分析，运维台账管理；
4.对接工程团队，跟进机房改造、设备大修工作；
5.参与区域内新建数据中心接维验收、移交管理，配合开展PUE持续优化；
6.完成上级交办的其他工作。</t>
  </si>
  <si>
    <t>1.学历学位：本科及以上学历、学士及以上学位；
2.专业：电气工程、暖通、自动化、机电、通信等相关专业；
3.工作经验：3年及以上大型数据中心、智算中心运维管理工作经验；
4.其他：35周岁（含）以下；熟悉高低压配电、制冷系统，持有高压电工证、制冷与空调作业证者或具备5年及以上大型数据中心、智算中心运维管理经验者，年龄可放宽至38周岁（含）；具备故障应急处置、现场管理能力；能够接受外派（包括但不限于华东、华北、西部及华南地区）、出差。</t>
  </si>
  <si>
    <t>工程管理部部长</t>
  </si>
  <si>
    <t>1.负责工程管理部日常工作，牵头智算中心新建、改造等工程管理事项；
2.全流程参与工程项目规划选址、技术论证、方案设计、造价评估、参建单位协调、施工现场管理、质量检查、工程验收与后评价等；
3.统筹项目建设计划编制，工程月报、项目汇报材料；
4.做好部门团队人才培养，部门间业务对接；
5.完成上级交办的其他工作。</t>
  </si>
  <si>
    <t>1.学历学位：本科及以上学历、学士及以上学位；
2.专业：土木工程、电气工程、暖通工程、机电、通信等相关专业；
3.工作经验：5年及以上大型数据中心、智算中心、机电安装、设计咨询等工程管理相关工作经验；熟悉数据中心建设相关规范；
4.其他：35周岁（含）以下；具有高级职称者，年龄可放宽至40周岁（含），持有一级、二级建造师、造价相关证书者优先；具备较强团队管理能力和现场协调处置能力，能够接受外派、出差。</t>
  </si>
  <si>
    <t>工程管理岗</t>
  </si>
  <si>
    <t>1.负责智算中心新建、改造工程项目现场管理，进度、质量、造价、安全四控；参与项目选址踏勘、方案论证及投资估算配合工作；
2.施工图会审、现场变更签证管理，参建单位协调；
3.工程验收、竣工资料统筹，解决现场机电、土建工程技术问题；
4.项目建设计划编制，工程月报、项目汇报材料；
5.完成上级交办的其他工作。</t>
  </si>
  <si>
    <t>1.学历学位：本科及以上学历、学士及以上学位；
2.专业：土木工程、电气工程、暖通工程、机电、通信等相关专业；
3.工作经验：3年及以上大型数据中心、智算中心、机电安装工程现场管理工作经验；熟悉数据中心建设相关规范；
4.其他：35周岁（含）以下；持有一级、二级建造师、造价相关证书者或具有5年及以上大型数据中心、智算中心运维管理经验者，年龄可放宽至38周岁（含）；具备较强现场协调处置能力，能够接受外派、出差。</t>
  </si>
  <si>
    <t>安全管理岗</t>
  </si>
  <si>
    <t>1.负责组织安全法律法规与上级文件精神的学习传达，组织开展安全生产、安全教育培训，建立健全公司安全管理档案；
2.负责建立健全安全生产保证、监督、支持体系，保证三大体系协同运转；
3.牵头组织实施安全管理体系与安全生产标准化建设，完善安全管理制度；
4.负责组织实施安全监督计划，落实季节性检查、安全生产月、安全专项检查及算力机房、服务器集群等重点区域安全检查要求；
5.负责建立完善公司安全风险分级管控与隐患排查治理双重预防工作机制；
6.负责现场日常监督，重点做好安全生产重大事项以及算力基础设施运行安全的现场监督，并统筹数据中心新建、改造项目施工安全管理，落实参建单位安全生产责任；
7.完成上级交办的其他工作。</t>
  </si>
  <si>
    <r>
      <rPr>
        <sz val="12"/>
        <color theme="1"/>
        <rFont val="仿宋_GB2312"/>
        <charset val="134"/>
      </rPr>
      <t>1.学历学位：本科及以上学历、学士及以上学位；
2.专业：安全工程、电气工程、计算机类</t>
    </r>
    <r>
      <rPr>
        <sz val="12"/>
        <color rgb="FF000000"/>
        <rFont val="Times New Roman"/>
        <charset val="134"/>
      </rPr>
      <t>‌</t>
    </r>
    <r>
      <rPr>
        <sz val="12"/>
        <color theme="1"/>
        <rFont val="仿宋_GB2312"/>
        <charset val="134"/>
      </rPr>
      <t>、工程类相关专业；
3.工作经验：3年及以上数据中心、智算中心或大型工业企业安全管理工作经验，熟练掌握算力基础设施、服务器集群、网络与数据安全管理流程及相关规范标准者优先；
4.其他：35周岁（含）以下，具有注册安全工程师执业资格者或具备5年以上数据中心安全管理经验者，年龄可放宽至38周岁（含）；具有较好的沟通表达能力、组织协调能力、文字写作能力，具有较强的责任意识、服务意识、团队合作意识；保密意识强；能够接受外派、出差。</t>
    </r>
  </si>
  <si>
    <t>招标采购岗</t>
  </si>
  <si>
    <t>1.负责智算中心工程、设备、服务类项目招标采购全流程管理，编制招标文件、采购需求；重点承担数据中心机电、暖通、供配电及服务器等大宗设备的采购需求论证与商务谈判；
2.组织开评标、合同商务谈判，供应商入库、履约跟踪管理；
3.落实国企采购制度，做好采购档案归档、合规自查；
4.对接业务部门，统筹设备材料采购计划；
5.完成上级交办的其他工作。</t>
  </si>
  <si>
    <t>1.学历学位：本科及以上学历、学士及以上学位；
2.专业：工程管理、工程造价、采购管理、工商管理、法学、经济类等相关专业；
3.工作经验：3年及以上工程建设、通信设备及产品等相关招标采购工作经验，熟悉国企采购相关制度；有数据中心、智算中心、机电工程采购经验优先；
4.其他：35周岁（含）以下；熟悉招投标相关法律法规，工作严谨细致，具备较强风险把控与沟通协调能力。</t>
  </si>
  <si>
    <t>企业管理岗</t>
  </si>
  <si>
    <t>1.负责公司投资管理、企业管理制度体系搭建与制定；
2.负责公司主责主业管理、战略规划、参控股企业管理、管理创新等企管工作；
3.开展公司战略规划编制、经营计划统筹、经营数据统计分析工作；
4.负责公司章程管理、工商证照、合同、档案等企业管理工作；
5.负责参控股公司的股权管理、股东事务及经营业绩考核，统筹固定资产与业务投资运营相关经营事项；
6.完成上级交办的其他工作。</t>
  </si>
  <si>
    <t>1.学历学位：研究生学历、硕士及以上学位；
2.专业：经济学、管理学、法学等相关专业；
3.工作经验：3年及以上大中型国有企业相关岗位工作经验，熟悉国企经营、投资决策相关制度；
4.其他：35周岁（含）以下；具备中级及以上职称；熟悉国资监管政策制度；逻辑清晰，责任心强，文字功底扎实，具备较强统筹协调、抗压能力。</t>
  </si>
  <si>
    <t>综合管理岗</t>
  </si>
  <si>
    <t>1.负责公司综合文字、信息宣传等工作；
2.负责公司基层党建工作；
3.负责公司行政、后勤保障、服务接待、会务等工作；
4.负责公司会议组织、纪要、档案管理工作；
5.负责公司国企改革和产权管理工作；
6.负责公司人力资源管理工作；
7.完成上级交办的其他工作。</t>
  </si>
  <si>
    <t>1.学历学位：研究生学历、硕士及以上学位；
2.专业：中文、历史、政治、法学、经济类、管理类等相关专业；
3.工作经验：3年及以上党政机关、事业单位、国有企业文秘、党建、纪检、人力资源、综合管理等相关岗位工作经验；
4.其他：35周岁（含）以下；学习能力强，愿意从事多岗位锻炼；具备良好的文字写作能力和语言表达能力；工作积极主动，具有较强事业心、责任心、执行力、沟通协调能力和开拓精神；保密意识强；必须为中共正式党员。</t>
  </si>
  <si>
    <t>1.负责公司报表核算、预算管理等工作；
2.负责公司发票管理、税务管理工作，负责企业相关税种的计算、审核、申报，确保纳税的准确性、及时性，并合理进行税收筹划；
3.负责公司各项资产管理，做好资产评估、盘点、处置等工作，配合业务部门确保资产安全、高效运营和合理利用；负责数据中心新建项目在建工程核算与转固、收购标的财务并表及合并对价分摊等专项核算；
4.配合业务部门，开展财务尽调等工作，为业务决策提供支持；负责新建及收购项目的融资方案配合与项目贷款落地；
5.与银行等金融机构业务对接、资料提供、合同审核及签订等；
6.完成上级交办的其他工作。</t>
  </si>
  <si>
    <t>1.学历学位：研究生学历、硕士及以上学位；
2.专业：会计、审计、财务管理、经济、金融等相关专业；
3.工作经验：3年及以上大型企业财务管理工作经验，或3年及以上会计师事务所、税务师事务所、银行工作经验，熟悉企业财务管理工作；具有数据中心、基建工程或产业并购项目财务工作经验者优先；
4.其他：35周岁（含）以下；具有中级会计师及以上会计专业技术职称或具有注册会计师执业资格；熟悉财税法律法规；有较好的财务专业素养、文字表达能力、组织协调沟通能力和团队合作精神；能够接受外派、出差。</t>
  </si>
  <si>
    <t>风险合规岗</t>
  </si>
  <si>
    <t>1.参与推进公司风险防控体系建设工作，建立健全公司经营业务风险预警机制及风险处置机制；
2.负责公司业务全流程风险管控，重点负责数据中心收购、新建项目的投资风险合规审查，包括标的权属、土地与能评合规性、能耗及电力指标落实情况核查；
3.开展客户考察工作，针对项目收益、风险等进行判断，撰写项目风险评估报告；
4.负责各项规章制度、合同和协议等文件的设计与核定；
5.负责公司内控合规工作，牵头组织各业务的合规性检查等；
6.完成上级交办的其他工作。</t>
  </si>
  <si>
    <t>1.学历学位：研究生学历、硕士及以上学位；
2.专业：法律、审计、金融等相关专业；
3.工作经验：3年及以上大中型国有企业或上市公司工作经验，具备规范运作、风险合规相关的实操经验，能够独立起草项目风险评估报告；或3年及以上法律专业从业经验，具备独立处理过诉讼、合规或重大项目法律尽调经验，能够独立制定争议解决方案或对交易方案提出风控合规意见；具有数据中心、基建类项目投资风险审查经验者优先；
4.其他：35周岁（含）以下；具有法律职业资格或注册会计师执业资格；专业基础扎实，熟悉政策法规、国资监管、行业监管要求，具备独立开展合规审查、风险防控等工作的能力；具有国有企业合规建设经验，能够独立编制内控管理制度、指引等；具有良好的语言文字表达能力；能够接受外派、出差。</t>
  </si>
  <si>
    <t>山铁智算云科技（山东）有限公司（筹）</t>
  </si>
  <si>
    <t>资产运营岗1</t>
  </si>
  <si>
    <t>1.负责合资公司智算业务日常运营管理；
2.对接合资合作方，进行客户拓展、市场开发，推进合资公司算力业务落地；
3.负责合资公司项目方案设计、尽职调查、可行性研究、项目决策汇报，项目投运后的运营数据分析、业务对账、客户维护等工作；
4.完成上级交办的其他工作。</t>
  </si>
  <si>
    <t>1.学历学位：本科及以上学历、学士及以上学位；
2.专业：计算机、电子信息、经济、管理类相关专业；
3.工作经验：3年及以上算力调度平台、算力服务、云计算业务工作经验；
4.其他：35周岁（含）以下；具备算力销售渠道、客户资源优先；熟悉算力商业运营模式，具备较强客户服务、数据分析、商务协同能力，能够接受出差。</t>
  </si>
  <si>
    <t>济南</t>
  </si>
  <si>
    <t>资产运营岗2</t>
  </si>
  <si>
    <t>1.负责自营智算业务日常运营管理及智算产业投资业务；
2.开展自营算力业务客户拓展、市场开发，推进自营算力业务落地；
3.负责自营业务项目方案设计、尽职调查、可行性研究、项目决策汇报，项目投运后的经营数据分析、业务对账、客户维护等工作；
4.完成上级交办的其他工作。</t>
  </si>
  <si>
    <t>1.学历学位：本科及以上学历、学士及以上学位；
2.专业：计算机、电子信息、经济、管理类相关专业；
3.工作经验：3年及以上产业投资、算力调度平台、算力服务、云计算业务工作经验；
4.其他：35周岁（含）以下；具备算力销售渠道、客户资源优先；熟悉算力商业运营模式，具备运营与业务研判能力，能够接受出差。</t>
  </si>
  <si>
    <t>平台管理岗</t>
  </si>
  <si>
    <t>1.负责自研算力调度、计量计费服务平台的搭建、管理、运维保障；
2.负责GPU集群、容器环境运维，平台故障排查、性能调优；
3.搭建平台监控体系，保障平台高可用，管理客户资源；承担算力调度算法优化与计量计费准确性校验；
4.推进平台功能迭代优化，支撑算力业务计量、调度需求；
5.完成上级交办的其他工作。</t>
  </si>
  <si>
    <t>1.学历学位：研究生学历、硕士及以上学位；
2.专业：计算机、软件工程相关专业；
3.工作经验：3年及以上分布式系统、云平台、GPU集群运维开发经验；熟悉算力调度、容器编排技术；熟悉Linux操作系统，掌握Go/Python至少一种开发语言；
4.其他：35周岁（含）以下；具有大规模云平台或Maas平台经验者、具备优秀项目实操实绩者优先；具备较强故障排查能力，能够接受出差。</t>
  </si>
  <si>
    <t>技术服务岗</t>
  </si>
  <si>
    <t>1.负责智算服务、行业AI解决方案的方案设计、客户技术交流、POC验证，提供售前技术支撑；
2.负责智算业务相关产品技术方案编制、技术应答，支撑商务投标；承担大模型推理部署、算力适配等技术验证与实施交付；
3.对接资产运营、资产管理及平台管理团队，收集客户需求，推动智算产品与服务迭代优化；
4.开展行业技术调研，输出技术方案、技术白皮书，承担部门相关研发工作；
5.完成上级交办的其他工作。</t>
  </si>
  <si>
    <t>1.学历学位：研究生学历、硕士及以上学位；
2.专业：人工智能、计算机科学与技术、大数据、电子信息相关专业；
3.工作经验：3年及以上云计算、高性能算力、AI解决方案设计交付经验；熟悉GPU智算集群、大模型落地实施；
4.其他：35周岁（含）以下；熟悉vLLM、SGLang等主流大模型开源框架者、具备优秀项目实绩者优先；具有良好跨部门沟通能力，能够接受出差。</t>
  </si>
  <si>
    <t>资产（安全）管理岗</t>
  </si>
  <si>
    <t>1.负责GPU算力集群硬件资产全生命周期管理，落实安全生产、网络安全各项监管要求；
2.落实算力集群、网络与数据安全管理；
3.开展安全检查、隐患排查，编制安全应急预案，组织应急处置；
4.参与服务器等算力资产的采购验收、报废处置及技术鉴定；
5.统筹集群资产维护、安全管理制度落地；
6.完成上级交办的其他工作。</t>
  </si>
  <si>
    <t>1.学历学位：本科及以上学历、学士及以上学位；
2.专业：安全工程、计算机、电子信息类相关专业；
3.工作经验：3年及以上数据中心、算力集群资产或安全管理工作经验；
4.其他：35周岁（含）以下，具有注册安全工程师执业资格者或具备5年以上相关安全管理经验者，年龄可放宽至38周岁（含）；熟悉算力基础设施安全规范，熟悉服务器等算力硬件者优先；责任心强，能够接受出差、外派。</t>
  </si>
  <si>
    <t>经营管理岗</t>
  </si>
  <si>
    <t>1.负责公司投资管理、企业管理制度体系搭建与制定；
2.负责公司主责主业管理、战略规划、参控股企业管理、管理创新等企管工作；
3.开展公司战略规划编制、经营计划统筹、经营数据统计分析工作；
4.负责公司章程管理、工商证照、合同、档案等企业管理工作；
5.负责参控股公司的股权管理、股东事务及经营业绩考核，统筹固定资产与业务投资运营相关经营事项；
6.负责招标采购统筹管理；
7.完成上级交办的其他工作。</t>
  </si>
  <si>
    <t>1.学历学位：研究生学历、硕士及以上学位；
2.专业：经济学、管理学、法学等相关专业；
3.工作经验：3年及以上大中型国有企业规划发展、投资企管、招标采购相关岗位工作经验，熟悉国企经营、投资决策、招标采购管理相关制度；
4.其他：35周岁（含）以下，具备中级及以上职称；熟悉国资监管政策制度；逻辑清晰，责任心强，文字功底扎实，具备较强统筹协调、抗压能力。</t>
  </si>
  <si>
    <t>1.负责公司报表核算、预算管理等工作；
2.负责公司发票管理、税务管理工作，负责企业相关税种的计算、审核、申报，确保纳税的准确性、及时性，并合理进行税收筹划；
3.负责公司各项资产管理，做好资产评估、盘点、处置等工作，配合业务部门确保资产安全、高效运营和合理利用；负责固定资产的全生命周期账务核算、折旧计提及资产处置管理；
4.配合业务部门，开展财务尽调等工作，为业务决策提供支持；配合开展业务投资项目的财务测算与投后财务管理；
5.与银行等金融机构业务对接、资料提供、合同审核及签订等；
6.完成上级交办的其他工作。</t>
  </si>
  <si>
    <t>1.学历学位：研究生学历、硕士及以上学位；
2.专业：会计、审计、财务管理、经济、金融等相关专业；
3.工作经验：3年及以上大型企业财务管理工作经验，或3年及以上会计师事务所、税务师事务所、银行工作经验，熟悉企业财务管理工作；具有智算产业财务经验者优先；
4.其他：35周岁（含）以下；具有中级会计师及以上会计专业技术职称或具有注册会计师执业资格优先；熟悉财税法律法规；有较好的财务专业素养、文字表达能力、组织协调沟通能力和团队合作精神；能够接受出差。</t>
  </si>
  <si>
    <t>1.参与推进公司风险防控体系建设工作，建立健全公司经营业务风险预警机制及风险处置机制；
2.负责公司业务全流程风险管控，重点负责云业务投资的风险合规审查与投资风险监控和合同审核；
3.参与公司的投资、收购、资产转让等重大经济活动，针对项目收益、风险等进行判断，撰写项目风险评估报告；
4.负责各项规章制度、合同和协议等文件的设计与核定；
5.负责公司内控合规工作，牵头组织各业务的合规性检查等；
6.完成上级交办的其他工作。</t>
  </si>
  <si>
    <t>1.学历学位：研究生学历、硕士及以上学位；
2.专业：法律、审计、金融等相关专业；
3.工作经验：3年及以上大中型国有企业或上市公司工作经验，具备规范运作、风险合规相关的实操经验，能够独立起草项目风险评估报告；或3年及以上法律专业从业经验，具备独立处理过诉讼、合规或重大项目法律尽调经验，能够独立制定争议解决方案或对交易方案提出风控合规意见；具有数据中心、算力、通信、能源等行业或大型项目风控经验者优先；
4.其他：35周岁（含）以下；具有法律职业资格或注册会计师执业资格；专业基础扎实，熟悉政策法规、国资监管、行业监管要求，具备独立开展合规审查、风险防控等工作的能力；具有国有企业合规建设经验，能够独立编制内控管理制度、指引等；具有良好的语言文字表达能力；能够接受出差。</t>
  </si>
  <si>
    <t>合计</t>
  </si>
  <si>
    <t>山东清洁热网有限公司</t>
  </si>
  <si>
    <t>技术管理部
副部长</t>
  </si>
  <si>
    <t>1.负责建立健全设计管理体系与管控标准，统筹项目初步设计、施工图设计、施工配合全流程管理，协调解决工程重大技术难题，保障设计方案满足投资、运维、安全及合规要求；
2.负责勘察设计、图审等外委技术单位管控，建立准入及考核评价机制，把控设计类合同技术条款，审核用地相关图纸资料，督促落实各项技术审查意见；
3.负责组织开展技术标准体系建设，统筹设计交底与现场技术答疑工作，识别管控设计阶段各类风险，从源头防范项目技术合规隐患；
4.负责搭建技术经验共享平台，统筹科研计划编制、课题实施、科研平台建设以及工程奖项申报归档工作；
5.负责围绕热网核心业务统筹数字化、办公信息化及网络安全建设，推进数字化项目落地，强化项目过程质量管控。</t>
  </si>
  <si>
    <t>1.学历学位：本科及以上学历、学士及以上学位；
2.专业：能源与动力工程、建筑环境与能源应用工程、市政工程、土木工程等相关专业；
3.工作经验：8年及以上热力行业技术管理相关工作经验，熟悉勘察设计、图纸审查、设计变更、科研课题、工程技术管理全链条工作；具备复杂工程技术难题处置、外委单位管控及跨部门协同管理能力；有热力行业技术部门管理经历或主持过技术标准编制、科研项目、工程奖项申报工作者优先；
4.其他：42周岁（含）以下，具有热力、动力、暖通、能源类相关专业高级职称，持有动力或暖通专业注册公用设备工程师证书者优先；具备较强的技术研判、组织协调及团队管理能力，具有敏锐的洞察力、高度的责任心与敬业精神，大局意识、合规意识、抗压能力强；能够接受一定程度的出差、外派。</t>
  </si>
  <si>
    <t>工作地点：济南</t>
  </si>
  <si>
    <t>现场指挥部
副指挥长</t>
  </si>
  <si>
    <t>1.执行公司各项管理规定、工作部署、项目建设管理目标及阶段性工作计划，保障工程建设的有序推进；
2.组织工程质量安全日常检查，处理质量安全问题，参加质量安全事故调查处理，配合质量安全监督机构现场监督检查；
3.组织重要施工技术方案及关键工序工艺审查，审核管段施工组织设计以及工程开工报告；组织或参与变更设计现场调查，参与变更设计会审工作；
4.工程验工计价初审；
5.各专业接口管理及工程调度管理；
6.协调沿线地方政府、有关单位，推进征地拆迁等相关工作。</t>
  </si>
  <si>
    <t>1.学历学位：本科及以上学历、学士及以上学位；
2.专业：电气类、土木工程类、热能动力类、给排水类等相关专业；
3.工作经验：8年及以上热力行业建设或技术现场管理工作经验；熟悉大型热力领域工程项目的设计、投资、建设相关工作，具备长输管网项目全过程建设管理经验的优先考虑；
4.其他：42周岁（含）以下，具有工程系列高级职称；具有较强的组织、协调、领导能力以及敏锐的洞察力，拥有出色的沟通和谈判技巧；具有高度的责任心与敬业精神；能够接受出差、外派。</t>
  </si>
  <si>
    <t>工作地点：济南
外派地点：烟台、青岛建设现场</t>
  </si>
  <si>
    <t>山东清洁热网有限公司本部及权属公司</t>
  </si>
  <si>
    <t>电气仪表管理岗</t>
  </si>
  <si>
    <t>1.负责公司电气热控仪表设备运行、设备改造、工程施工等方面的维修、技术管理和技术支持工作；
2.负责审核本专业范围内的检修技改计划、材料及实施验收;
3.负责参与公司新建项目电气、热控方案的确定，审核设备的技术规范和合同，参与项目验收；
4.负责电气设施的运行管理工作，不定期现场抽查检查；
5.负责对接各级供电部门，配合做好各项现场检查工作；
6.负责公司运营范围内热工仪表、自控系统及报警系统的技术管理、质量监督等工作。</t>
  </si>
  <si>
    <t>1.学历学位：本科及以上学历、学士及以上学位；
2.专业：电气、自动化、测控、通讯、计算机、热能动力、暖通等相关专业；
3.工作经验：5年及以上热力行业电气自动化、仪表运营维护相关经验；精通电气、热工仪表、自动调节装置及DCS/PLC控制系统原理与控制逻辑，熟练掌握热工参数测量、调试、校验及故障排查方法；有热电厂、供热行业电气仪表工作经验者优先；
4.其他：35周岁（含）以下，具有工程系列中级及以上职称；具有高级职称的，年龄放宽至40周岁（含）以下；能够接受一定程度的出差、外派。</t>
  </si>
  <si>
    <t>工作地点：济南
外派地点：烟台、青岛运营场站</t>
  </si>
  <si>
    <t>调度运行岗</t>
  </si>
  <si>
    <t>1.负责热力调度中心的筹建与系统建设工作；
2.负责运行调度指挥工作，能制定合理的供热计划和能源分配方案，能协调各热源点、管网的运行，优化供热策略；
3.负责制定安全生产调度管理制度，编制运行方案和事故应急预案；
4.负责监控系统启停、重大试验、事故处理、新投入设备和大修后设备试运行等重大操作；
5.负责与政府相关部门、热源供应商、用户代表协调解决供热相关问题。</t>
  </si>
  <si>
    <t>1.学历学位：本科及以上学历、学士及以上学位；
2.专业：热能动力、暖通、电气、自动化、机械等相关专业；
3.工作经验：5年及以上热力行业生产调度或运营维护相关经验；熟悉热源生产、管网输配全链条工作；具备设备故障排查与应急处置能力；有供热管网、换热站或锅炉房运行调试、调度工作经验者优先；
4.其他：38周岁（含）以下；可适应倒班值守，服从一线排班安排；能够接受一定程度的出差、外派。</t>
  </si>
  <si>
    <t>工作地点：烟台、青岛运营场站</t>
  </si>
  <si>
    <t>场站运营管理岗</t>
  </si>
  <si>
    <t>1.负责场站安全生产运营、应急处置及内外协调，保障长输供热场站、主干管网安全经济连续运行，落实公司各项生产指标;
2.负责统筹24小时运行、排班交接班管理，严格执行调度指令；优化水力工况，制定节能方案，组织实施非采暖季检修维保，降低设备故障及非计划停机;
3.负责压力容器等特种设备、配电设施的定期检验及维护保养，做好运行台账、资料归档及生产数据报送；管控备品备件、运维成本，完成上级交办的专项任务;
4.负责开展班组考勤考核、安全技能培训，合理安排分工，建设稳定运维队伍等工作;
5.负责对内协同各业务部门，对外对接当地相关部门及单位。</t>
  </si>
  <si>
    <t>1.学历学位：本科及以上学历、学士及以上学位；
2.专业：热能动力、暖通、电气、自动化等相关专业；
3.工作经验：5年及以上热力行业生产调度或场站运营管理相关工作经验，有长输供热系统运行管理工作经验者优先；
4.其他：38周岁（含）以下；能够接受一定程度的出差、外派。</t>
  </si>
  <si>
    <t>场站电气仪表管理岗</t>
  </si>
  <si>
    <t>1.负责热工仪表、自控、报警等系统技术管理、运维检修与质量监督;
2.负责完善专业规程台账与定值标准；熟悉热控系统及控制逻辑，开展巡检排查，处置仪表及系统故障，保障测量、调节、保护功能可靠;
3.负责编制仪表校验维保计划并组织实施，审核维保校验记录；负责热控备品备件、专用工具选型及质量管理;
4.负责热控故障分析处置，重大隐患及时上报并落实整改闭环;
5.开展热控技术培训、实操带教与技术交底，优化运维工艺，提升班组专业能力。</t>
  </si>
  <si>
    <t>1.学历学位：本科及以上学历、学士及以上学位；
2.专业：电气、自动化、测控、通讯、计算机、热能动力、暖通等相关专业；
3.工作经验：5年及以上热力行业电气自动化、仪表运营维护相关工作经验；精通电气、热工仪表、自动调节装置及DCS/PLC控制系统原理与控制逻辑，熟练掌握热工参数测量、调试、校验及故障排查方法；有电厂、供热行业电气仪表工作经验者优先；
4.其他：38周岁（含）以下，具有工程系列中级及以上职称；能够接受一定程度的出差、外派。</t>
  </si>
  <si>
    <t>管线运营管理岗</t>
  </si>
  <si>
    <t>1.负责辖区长输供热管网及附属设施巡检、维保、抢修管理，保障管网安全经济稳定运行;
2.负责编制管网运维、抢修等制度及年度工作计划；组织隐患排查，管控有限空间、动火等高风险作业;
3.负责统筹管网泄漏、爆管等突发事件应急抢修；负责管网技改项目现场全过程管理与验收;
4.负责监测管网运行参数，落实节能措施；建立并更新管网、巡检、隐患等台账资料，按时报送数据;
5.负责开展人员运维技能、安全培训与应急演练；统筹运维抢修备品备件物资管理;
6.负责与上游外部热源、下游用热单位、政府相关部门等的对外协调工作。</t>
  </si>
  <si>
    <t>1.学历学位：本科及以上学历、学士及以上学位；
2.专业：暖通、热能动力、土木工程、工程管理等相关专业；
3.工作经验：3年及以上供热管网运营管理相关经验；熟悉并胜任供热管网运行维护、安全巡检、管网调节、应急处置及隐患故障排查工作；具备独立组织开展供热管网设备检修、编制实施技术改造方案、开展故障工况应急处置及现场统筹调度管理的能力，具备专业统筹、技术指导及现场作业管控能力；
4.其他：38周岁（含）以下；能够接受一定程度的出差、外派。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</si>
</sst>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name val="宋体"/>
      <charset val="134"/>
    </font>
    <font>
      <b/>
      <sz val="12"/>
      <name val="宋体"/>
      <charset val="134"/>
    </font>
    <font>
      <sz val="12"/>
      <name val="仿宋_GB2312"/>
      <charset val="134"/>
    </font>
    <font>
      <sz val="20"/>
      <name val="方正小标宋简体"/>
      <charset val="134"/>
    </font>
    <font>
      <b/>
      <sz val="14"/>
      <name val="黑体"/>
      <charset val="134"/>
    </font>
    <font>
      <sz val="14"/>
      <name val="黑体"/>
      <charset val="134"/>
    </font>
    <font>
      <sz val="20"/>
      <color theme="1"/>
      <name val="方正小标宋简体"/>
      <charset val="134"/>
    </font>
    <font>
      <sz val="14"/>
      <color theme="1"/>
      <name val="黑体"/>
      <charset val="134"/>
    </font>
    <font>
      <sz val="12"/>
      <color theme="1"/>
      <name val="仿宋_GB2312"/>
      <charset val="134"/>
    </font>
    <font>
      <b/>
      <sz val="12"/>
      <color theme="1"/>
      <name val="仿宋_GB2312"/>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4" borderId="10" applyNumberFormat="0" applyAlignment="0" applyProtection="0">
      <alignment vertical="center"/>
    </xf>
    <xf numFmtId="0" fontId="21" fillId="5" borderId="11" applyNumberFormat="0" applyAlignment="0" applyProtection="0">
      <alignment vertical="center"/>
    </xf>
    <xf numFmtId="0" fontId="22" fillId="5" borderId="10" applyNumberFormat="0" applyAlignment="0" applyProtection="0">
      <alignment vertical="center"/>
    </xf>
    <xf numFmtId="0" fontId="23" fillId="6"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cellStyleXfs>
  <cellXfs count="4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0" fillId="0" borderId="0" xfId="0" applyFont="1" applyFill="1" applyBorder="1" applyAlignment="1"/>
    <xf numFmtId="0" fontId="3"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4" fillId="0" borderId="0" xfId="0" applyFont="1" applyFill="1" applyAlignment="1">
      <alignment horizontal="center" vertical="center"/>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3" fillId="0" borderId="4" xfId="0" applyFont="1" applyFill="1" applyBorder="1" applyAlignment="1">
      <alignment horizontal="center" vertical="center" wrapText="1"/>
    </xf>
    <xf numFmtId="0" fontId="3" fillId="0" borderId="4" xfId="0" applyFont="1" applyFill="1" applyBorder="1" applyAlignment="1">
      <alignment vertical="center" wrapText="1"/>
    </xf>
    <xf numFmtId="0" fontId="3" fillId="0" borderId="5" xfId="0" applyFont="1" applyFill="1" applyBorder="1" applyAlignment="1">
      <alignment horizontal="center" vertical="center"/>
    </xf>
    <xf numFmtId="0" fontId="3" fillId="0" borderId="6" xfId="0" applyFont="1" applyFill="1" applyBorder="1" applyAlignment="1">
      <alignment vertical="center"/>
    </xf>
    <xf numFmtId="0" fontId="3" fillId="0" borderId="4" xfId="0" applyFont="1" applyFill="1" applyBorder="1" applyAlignment="1" applyProtection="1">
      <alignment horizontal="center" vertical="center" wrapText="1"/>
      <protection locked="0"/>
    </xf>
    <xf numFmtId="0" fontId="3" fillId="0" borderId="5"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7" fillId="2" borderId="0" xfId="0" applyFont="1" applyFill="1" applyBorder="1" applyAlignment="1">
      <alignment horizontal="center" vertical="center"/>
    </xf>
    <xf numFmtId="0" fontId="8" fillId="2" borderId="1" xfId="0"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wrapText="1"/>
      <protection locked="0"/>
    </xf>
    <xf numFmtId="0" fontId="9" fillId="2" borderId="4" xfId="0" applyFont="1" applyFill="1" applyBorder="1" applyAlignment="1">
      <alignment vertical="center" wrapText="1"/>
    </xf>
    <xf numFmtId="0" fontId="9" fillId="2" borderId="4" xfId="0" applyFont="1" applyFill="1" applyBorder="1" applyAlignment="1">
      <alignment horizontal="left" vertical="center" wrapText="1"/>
    </xf>
    <xf numFmtId="0" fontId="9" fillId="2" borderId="4" xfId="0" applyFont="1" applyFill="1" applyBorder="1" applyAlignment="1">
      <alignment horizontal="center" vertical="center"/>
    </xf>
    <xf numFmtId="0" fontId="9" fillId="2" borderId="4" xfId="0" applyFont="1" applyFill="1" applyBorder="1" applyAlignment="1">
      <alignment vertical="center"/>
    </xf>
    <xf numFmtId="0" fontId="9" fillId="2" borderId="4" xfId="49" applyFont="1" applyFill="1" applyBorder="1" applyAlignment="1">
      <alignment horizontal="left" vertical="center" wrapText="1"/>
    </xf>
    <xf numFmtId="0" fontId="3" fillId="2" borderId="4" xfId="0" applyFont="1" applyFill="1" applyBorder="1" applyAlignment="1">
      <alignment vertical="center" wrapText="1"/>
    </xf>
    <xf numFmtId="0" fontId="10" fillId="2" borderId="4" xfId="0" applyFont="1" applyFill="1" applyBorder="1" applyAlignment="1">
      <alignment vertical="center"/>
    </xf>
    <xf numFmtId="0" fontId="3" fillId="2" borderId="4" xfId="0" applyFont="1" applyFill="1" applyBorder="1" applyAlignment="1" applyProtection="1">
      <alignment horizontal="center" vertical="center" wrapText="1"/>
      <protection locked="0"/>
    </xf>
    <xf numFmtId="0" fontId="3" fillId="2" borderId="4" xfId="0" applyFont="1" applyFill="1" applyBorder="1" applyAlignment="1">
      <alignment horizontal="center" vertical="center"/>
    </xf>
    <xf numFmtId="0" fontId="3" fillId="2" borderId="4" xfId="0" applyFont="1" applyFill="1" applyBorder="1" applyAlignment="1">
      <alignment vertical="center"/>
    </xf>
    <xf numFmtId="0" fontId="9" fillId="2" borderId="4" xfId="0" applyFont="1" applyFill="1" applyBorder="1" applyAlignment="1">
      <alignment horizontal="center" vertical="center" wrapText="1"/>
    </xf>
    <xf numFmtId="0" fontId="11" fillId="2" borderId="4" xfId="0" applyFont="1" applyFill="1" applyBorder="1" applyAlignment="1">
      <alignment vertical="center"/>
    </xf>
    <xf numFmtId="0" fontId="9" fillId="2" borderId="4" xfId="0" applyFont="1" applyFill="1" applyBorder="1" applyAlignment="1">
      <alignment horizontal="justify" vertical="center" wrapText="1"/>
    </xf>
    <xf numFmtId="0" fontId="11" fillId="2" borderId="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selection activeCell="D30" sqref="D30"/>
    </sheetView>
  </sheetViews>
  <sheetFormatPr defaultColWidth="9.55752212389381" defaultRowHeight="15.75"/>
  <cols>
    <col min="1" max="1" width="6.7787610619469" style="21" customWidth="1"/>
    <col min="2" max="2" width="12.6814159292035" style="21" customWidth="1"/>
    <col min="3" max="3" width="11.1504424778761" style="21" customWidth="1"/>
    <col min="4" max="4" width="11.5486725663717" style="21" customWidth="1"/>
    <col min="5" max="5" width="51.1150442477876" style="21" customWidth="1"/>
    <col min="6" max="6" width="61" style="21" customWidth="1"/>
    <col min="7" max="7" width="11.2920353982301" style="21" customWidth="1"/>
    <col min="8" max="8" width="11.8230088495575" style="21" customWidth="1"/>
    <col min="9" max="9" width="8.44247787610619" style="21" customWidth="1"/>
    <col min="10" max="16384" width="9.55752212389381" style="21"/>
  </cols>
  <sheetData>
    <row r="1" s="21" customFormat="1" ht="32" customHeight="1" spans="1:9">
      <c r="A1" s="22" t="s">
        <v>0</v>
      </c>
      <c r="B1" s="22"/>
      <c r="C1" s="22"/>
      <c r="D1" s="22"/>
      <c r="E1" s="22"/>
      <c r="F1" s="22"/>
      <c r="G1" s="22"/>
      <c r="H1" s="22"/>
      <c r="I1" s="22"/>
    </row>
    <row r="2" s="21" customFormat="1" ht="17.65" spans="1:9">
      <c r="A2" s="23" t="s">
        <v>1</v>
      </c>
      <c r="B2" s="23" t="s">
        <v>2</v>
      </c>
      <c r="C2" s="23" t="s">
        <v>3</v>
      </c>
      <c r="D2" s="23" t="s">
        <v>4</v>
      </c>
      <c r="E2" s="24" t="s">
        <v>5</v>
      </c>
      <c r="F2" s="24" t="s">
        <v>6</v>
      </c>
      <c r="G2" s="24" t="s">
        <v>7</v>
      </c>
      <c r="H2" s="24" t="s">
        <v>8</v>
      </c>
      <c r="I2" s="25" t="s">
        <v>9</v>
      </c>
    </row>
    <row r="3" s="21" customFormat="1" ht="281" customHeight="1" spans="1:9">
      <c r="A3" s="26">
        <v>1</v>
      </c>
      <c r="B3" s="27" t="s">
        <v>10</v>
      </c>
      <c r="C3" s="27" t="s">
        <v>11</v>
      </c>
      <c r="D3" s="27">
        <v>1</v>
      </c>
      <c r="E3" s="28" t="s">
        <v>12</v>
      </c>
      <c r="F3" s="29" t="s">
        <v>13</v>
      </c>
      <c r="G3" s="27" t="s">
        <v>14</v>
      </c>
      <c r="H3" s="30" t="s">
        <v>15</v>
      </c>
      <c r="I3" s="31"/>
    </row>
    <row r="4" s="21" customFormat="1" ht="204.75" spans="1:9">
      <c r="A4" s="26">
        <v>2</v>
      </c>
      <c r="B4" s="27" t="s">
        <v>10</v>
      </c>
      <c r="C4" s="27" t="s">
        <v>16</v>
      </c>
      <c r="D4" s="27">
        <v>1</v>
      </c>
      <c r="E4" s="32" t="s">
        <v>17</v>
      </c>
      <c r="F4" s="32" t="s">
        <v>18</v>
      </c>
      <c r="G4" s="27" t="s">
        <v>14</v>
      </c>
      <c r="H4" s="30" t="s">
        <v>15</v>
      </c>
      <c r="I4" s="31"/>
    </row>
    <row r="5" s="21" customFormat="1" ht="275" customHeight="1" spans="1:9">
      <c r="A5" s="26">
        <v>3</v>
      </c>
      <c r="B5" s="27" t="s">
        <v>10</v>
      </c>
      <c r="C5" s="27" t="s">
        <v>19</v>
      </c>
      <c r="D5" s="27">
        <v>2</v>
      </c>
      <c r="E5" s="28" t="s">
        <v>20</v>
      </c>
      <c r="F5" s="28" t="s">
        <v>21</v>
      </c>
      <c r="G5" s="27" t="s">
        <v>14</v>
      </c>
      <c r="H5" s="30" t="s">
        <v>15</v>
      </c>
      <c r="I5" s="31"/>
    </row>
    <row r="6" s="21" customFormat="1" ht="267.75" spans="1:9">
      <c r="A6" s="26">
        <v>4</v>
      </c>
      <c r="B6" s="27" t="s">
        <v>10</v>
      </c>
      <c r="C6" s="27" t="s">
        <v>22</v>
      </c>
      <c r="D6" s="27">
        <v>3</v>
      </c>
      <c r="E6" s="28" t="s">
        <v>23</v>
      </c>
      <c r="F6" s="28" t="s">
        <v>21</v>
      </c>
      <c r="G6" s="27" t="s">
        <v>14</v>
      </c>
      <c r="H6" s="30" t="s">
        <v>15</v>
      </c>
      <c r="I6" s="28"/>
    </row>
    <row r="7" s="21" customFormat="1" ht="173.25" spans="1:9">
      <c r="A7" s="26">
        <v>5</v>
      </c>
      <c r="B7" s="27" t="s">
        <v>10</v>
      </c>
      <c r="C7" s="27" t="s">
        <v>24</v>
      </c>
      <c r="D7" s="27">
        <v>2</v>
      </c>
      <c r="E7" s="28" t="s">
        <v>25</v>
      </c>
      <c r="F7" s="33" t="s">
        <v>26</v>
      </c>
      <c r="G7" s="27" t="s">
        <v>14</v>
      </c>
      <c r="H7" s="30" t="s">
        <v>15</v>
      </c>
      <c r="I7" s="28"/>
    </row>
    <row r="8" s="21" customFormat="1" ht="189" spans="1:9">
      <c r="A8" s="26">
        <v>6</v>
      </c>
      <c r="B8" s="27" t="s">
        <v>10</v>
      </c>
      <c r="C8" s="27" t="s">
        <v>27</v>
      </c>
      <c r="D8" s="27">
        <v>2</v>
      </c>
      <c r="E8" s="28" t="s">
        <v>28</v>
      </c>
      <c r="F8" s="28" t="s">
        <v>29</v>
      </c>
      <c r="G8" s="27" t="s">
        <v>14</v>
      </c>
      <c r="H8" s="30" t="s">
        <v>15</v>
      </c>
      <c r="I8" s="31"/>
    </row>
    <row r="9" s="21" customFormat="1" ht="220.5" spans="1:9">
      <c r="A9" s="26">
        <v>7</v>
      </c>
      <c r="B9" s="27" t="s">
        <v>10</v>
      </c>
      <c r="C9" s="27" t="s">
        <v>30</v>
      </c>
      <c r="D9" s="27">
        <v>1</v>
      </c>
      <c r="E9" s="29" t="s">
        <v>31</v>
      </c>
      <c r="F9" s="28" t="s">
        <v>32</v>
      </c>
      <c r="G9" s="27" t="s">
        <v>14</v>
      </c>
      <c r="H9" s="30" t="s">
        <v>15</v>
      </c>
      <c r="I9" s="34"/>
    </row>
    <row r="10" s="21" customFormat="1" ht="189" spans="1:9">
      <c r="A10" s="26">
        <v>8</v>
      </c>
      <c r="B10" s="35" t="s">
        <v>33</v>
      </c>
      <c r="C10" s="35" t="s">
        <v>34</v>
      </c>
      <c r="D10" s="35">
        <v>1</v>
      </c>
      <c r="E10" s="33" t="s">
        <v>35</v>
      </c>
      <c r="F10" s="33" t="s">
        <v>36</v>
      </c>
      <c r="G10" s="35" t="s">
        <v>14</v>
      </c>
      <c r="H10" s="36" t="s">
        <v>15</v>
      </c>
      <c r="I10" s="37"/>
    </row>
    <row r="11" s="21" customFormat="1" ht="141.75" spans="1:9">
      <c r="A11" s="26">
        <v>9</v>
      </c>
      <c r="B11" s="38" t="s">
        <v>37</v>
      </c>
      <c r="C11" s="38" t="s">
        <v>38</v>
      </c>
      <c r="D11" s="38">
        <v>2</v>
      </c>
      <c r="E11" s="29" t="s">
        <v>39</v>
      </c>
      <c r="F11" s="29" t="s">
        <v>40</v>
      </c>
      <c r="G11" s="27" t="s">
        <v>41</v>
      </c>
      <c r="H11" s="30" t="s">
        <v>15</v>
      </c>
      <c r="I11" s="31"/>
    </row>
    <row r="12" s="21" customFormat="1" ht="157.5" spans="1:9">
      <c r="A12" s="26">
        <v>10</v>
      </c>
      <c r="B12" s="38" t="s">
        <v>37</v>
      </c>
      <c r="C12" s="38" t="s">
        <v>42</v>
      </c>
      <c r="D12" s="38">
        <v>11</v>
      </c>
      <c r="E12" s="28" t="s">
        <v>43</v>
      </c>
      <c r="F12" s="28" t="s">
        <v>44</v>
      </c>
      <c r="G12" s="27" t="s">
        <v>41</v>
      </c>
      <c r="H12" s="30" t="s">
        <v>15</v>
      </c>
      <c r="I12" s="31"/>
    </row>
    <row r="13" s="21" customFormat="1" ht="157.5" spans="1:9">
      <c r="A13" s="26">
        <v>11</v>
      </c>
      <c r="B13" s="38" t="s">
        <v>37</v>
      </c>
      <c r="C13" s="38" t="s">
        <v>45</v>
      </c>
      <c r="D13" s="38">
        <v>1</v>
      </c>
      <c r="E13" s="29" t="s">
        <v>46</v>
      </c>
      <c r="F13" s="29" t="s">
        <v>47</v>
      </c>
      <c r="G13" s="27" t="s">
        <v>41</v>
      </c>
      <c r="H13" s="30" t="s">
        <v>15</v>
      </c>
      <c r="I13" s="39"/>
    </row>
    <row r="14" s="21" customFormat="1" ht="141.75" spans="1:9">
      <c r="A14" s="26">
        <v>12</v>
      </c>
      <c r="B14" s="38" t="s">
        <v>37</v>
      </c>
      <c r="C14" s="38" t="s">
        <v>48</v>
      </c>
      <c r="D14" s="38">
        <v>2</v>
      </c>
      <c r="E14" s="29" t="s">
        <v>49</v>
      </c>
      <c r="F14" s="29" t="s">
        <v>50</v>
      </c>
      <c r="G14" s="27" t="s">
        <v>41</v>
      </c>
      <c r="H14" s="30" t="s">
        <v>15</v>
      </c>
      <c r="I14" s="39"/>
    </row>
    <row r="15" s="21" customFormat="1" ht="267.75" spans="1:9">
      <c r="A15" s="26">
        <v>13</v>
      </c>
      <c r="B15" s="38" t="s">
        <v>37</v>
      </c>
      <c r="C15" s="38" t="s">
        <v>51</v>
      </c>
      <c r="D15" s="38">
        <v>1</v>
      </c>
      <c r="E15" s="40" t="s">
        <v>52</v>
      </c>
      <c r="F15" s="40" t="s">
        <v>53</v>
      </c>
      <c r="G15" s="27" t="s">
        <v>41</v>
      </c>
      <c r="H15" s="30" t="s">
        <v>15</v>
      </c>
      <c r="I15" s="31"/>
    </row>
    <row r="16" s="21" customFormat="1" ht="157.5" spans="1:9">
      <c r="A16" s="26">
        <v>14</v>
      </c>
      <c r="B16" s="38" t="s">
        <v>37</v>
      </c>
      <c r="C16" s="38" t="s">
        <v>54</v>
      </c>
      <c r="D16" s="38">
        <v>2</v>
      </c>
      <c r="E16" s="28" t="s">
        <v>55</v>
      </c>
      <c r="F16" s="28" t="s">
        <v>56</v>
      </c>
      <c r="G16" s="27" t="s">
        <v>41</v>
      </c>
      <c r="H16" s="30" t="s">
        <v>15</v>
      </c>
      <c r="I16" s="38"/>
    </row>
    <row r="17" s="21" customFormat="1" ht="173.25" spans="1:9">
      <c r="A17" s="26">
        <v>15</v>
      </c>
      <c r="B17" s="38" t="s">
        <v>37</v>
      </c>
      <c r="C17" s="38" t="s">
        <v>57</v>
      </c>
      <c r="D17" s="38">
        <v>2</v>
      </c>
      <c r="E17" s="29" t="s">
        <v>58</v>
      </c>
      <c r="F17" s="29" t="s">
        <v>59</v>
      </c>
      <c r="G17" s="27" t="s">
        <v>41</v>
      </c>
      <c r="H17" s="30" t="s">
        <v>15</v>
      </c>
      <c r="I17" s="31"/>
    </row>
    <row r="18" s="21" customFormat="1" ht="141.75" spans="1:9">
      <c r="A18" s="26">
        <v>16</v>
      </c>
      <c r="B18" s="38" t="s">
        <v>37</v>
      </c>
      <c r="C18" s="38" t="s">
        <v>60</v>
      </c>
      <c r="D18" s="38">
        <v>1</v>
      </c>
      <c r="E18" s="29" t="s">
        <v>61</v>
      </c>
      <c r="F18" s="29" t="s">
        <v>62</v>
      </c>
      <c r="G18" s="27" t="s">
        <v>41</v>
      </c>
      <c r="H18" s="30" t="s">
        <v>15</v>
      </c>
      <c r="I18" s="39"/>
    </row>
    <row r="19" s="21" customFormat="1" ht="220.5" spans="1:9">
      <c r="A19" s="26">
        <v>17</v>
      </c>
      <c r="B19" s="38" t="s">
        <v>37</v>
      </c>
      <c r="C19" s="38" t="s">
        <v>34</v>
      </c>
      <c r="D19" s="38">
        <v>2</v>
      </c>
      <c r="E19" s="28" t="s">
        <v>63</v>
      </c>
      <c r="F19" s="28" t="s">
        <v>64</v>
      </c>
      <c r="G19" s="27" t="s">
        <v>41</v>
      </c>
      <c r="H19" s="30" t="s">
        <v>15</v>
      </c>
      <c r="I19" s="39"/>
    </row>
    <row r="20" s="21" customFormat="1" ht="204.75" spans="1:9">
      <c r="A20" s="26">
        <v>18</v>
      </c>
      <c r="B20" s="38" t="s">
        <v>37</v>
      </c>
      <c r="C20" s="38" t="s">
        <v>65</v>
      </c>
      <c r="D20" s="38">
        <v>2</v>
      </c>
      <c r="E20" s="28" t="s">
        <v>66</v>
      </c>
      <c r="F20" s="28" t="s">
        <v>67</v>
      </c>
      <c r="G20" s="27" t="s">
        <v>41</v>
      </c>
      <c r="H20" s="30" t="s">
        <v>15</v>
      </c>
      <c r="I20" s="39"/>
    </row>
    <row r="21" ht="110.25" spans="1:9">
      <c r="A21" s="26">
        <v>19</v>
      </c>
      <c r="B21" s="38" t="s">
        <v>68</v>
      </c>
      <c r="C21" s="38" t="s">
        <v>69</v>
      </c>
      <c r="D21" s="38">
        <v>4</v>
      </c>
      <c r="E21" s="40" t="s">
        <v>70</v>
      </c>
      <c r="F21" s="40" t="s">
        <v>71</v>
      </c>
      <c r="G21" s="27" t="s">
        <v>72</v>
      </c>
      <c r="H21" s="30" t="s">
        <v>15</v>
      </c>
      <c r="I21" s="39"/>
    </row>
    <row r="22" ht="126" spans="1:9">
      <c r="A22" s="26">
        <v>20</v>
      </c>
      <c r="B22" s="38" t="s">
        <v>68</v>
      </c>
      <c r="C22" s="38" t="s">
        <v>73</v>
      </c>
      <c r="D22" s="38">
        <v>4</v>
      </c>
      <c r="E22" s="40" t="s">
        <v>74</v>
      </c>
      <c r="F22" s="40" t="s">
        <v>75</v>
      </c>
      <c r="G22" s="27" t="s">
        <v>72</v>
      </c>
      <c r="H22" s="30" t="s">
        <v>15</v>
      </c>
      <c r="I22" s="39"/>
    </row>
    <row r="23" ht="141.75" spans="1:9">
      <c r="A23" s="26">
        <v>21</v>
      </c>
      <c r="B23" s="38" t="s">
        <v>68</v>
      </c>
      <c r="C23" s="38" t="s">
        <v>76</v>
      </c>
      <c r="D23" s="38">
        <v>1</v>
      </c>
      <c r="E23" s="40" t="s">
        <v>77</v>
      </c>
      <c r="F23" s="40" t="s">
        <v>78</v>
      </c>
      <c r="G23" s="27" t="s">
        <v>72</v>
      </c>
      <c r="H23" s="30" t="s">
        <v>15</v>
      </c>
      <c r="I23" s="39"/>
    </row>
    <row r="24" ht="157.5" spans="1:9">
      <c r="A24" s="26">
        <v>22</v>
      </c>
      <c r="B24" s="38" t="s">
        <v>68</v>
      </c>
      <c r="C24" s="38" t="s">
        <v>79</v>
      </c>
      <c r="D24" s="38">
        <v>1</v>
      </c>
      <c r="E24" s="40" t="s">
        <v>80</v>
      </c>
      <c r="F24" s="40" t="s">
        <v>81</v>
      </c>
      <c r="G24" s="27" t="s">
        <v>72</v>
      </c>
      <c r="H24" s="30" t="s">
        <v>15</v>
      </c>
      <c r="I24" s="39"/>
    </row>
    <row r="25" ht="141.75" spans="1:9">
      <c r="A25" s="26">
        <v>23</v>
      </c>
      <c r="B25" s="38" t="s">
        <v>68</v>
      </c>
      <c r="C25" s="38" t="s">
        <v>82</v>
      </c>
      <c r="D25" s="38">
        <v>2</v>
      </c>
      <c r="E25" s="40" t="s">
        <v>83</v>
      </c>
      <c r="F25" s="40" t="s">
        <v>84</v>
      </c>
      <c r="G25" s="27" t="s">
        <v>72</v>
      </c>
      <c r="H25" s="30" t="s">
        <v>15</v>
      </c>
      <c r="I25" s="39"/>
    </row>
    <row r="26" ht="189" spans="1:9">
      <c r="A26" s="26">
        <v>24</v>
      </c>
      <c r="B26" s="38" t="s">
        <v>68</v>
      </c>
      <c r="C26" s="38" t="s">
        <v>85</v>
      </c>
      <c r="D26" s="38">
        <v>2</v>
      </c>
      <c r="E26" s="40" t="s">
        <v>86</v>
      </c>
      <c r="F26" s="40" t="s">
        <v>87</v>
      </c>
      <c r="G26" s="27" t="s">
        <v>72</v>
      </c>
      <c r="H26" s="30" t="s">
        <v>15</v>
      </c>
      <c r="I26" s="39"/>
    </row>
    <row r="27" ht="141.75" spans="1:9">
      <c r="A27" s="26">
        <v>25</v>
      </c>
      <c r="B27" s="38" t="s">
        <v>68</v>
      </c>
      <c r="C27" s="38" t="s">
        <v>60</v>
      </c>
      <c r="D27" s="38">
        <v>1</v>
      </c>
      <c r="E27" s="40" t="s">
        <v>61</v>
      </c>
      <c r="F27" s="40" t="s">
        <v>62</v>
      </c>
      <c r="G27" s="27" t="s">
        <v>72</v>
      </c>
      <c r="H27" s="30" t="s">
        <v>15</v>
      </c>
      <c r="I27" s="39"/>
    </row>
    <row r="28" ht="220.5" spans="1:9">
      <c r="A28" s="26">
        <v>26</v>
      </c>
      <c r="B28" s="38" t="s">
        <v>68</v>
      </c>
      <c r="C28" s="38" t="s">
        <v>34</v>
      </c>
      <c r="D28" s="38">
        <v>1</v>
      </c>
      <c r="E28" s="40" t="s">
        <v>88</v>
      </c>
      <c r="F28" s="40" t="s">
        <v>89</v>
      </c>
      <c r="G28" s="27" t="s">
        <v>72</v>
      </c>
      <c r="H28" s="30" t="s">
        <v>15</v>
      </c>
      <c r="I28" s="39"/>
    </row>
    <row r="29" ht="204.75" spans="1:9">
      <c r="A29" s="26">
        <v>27</v>
      </c>
      <c r="B29" s="38" t="s">
        <v>68</v>
      </c>
      <c r="C29" s="38" t="s">
        <v>65</v>
      </c>
      <c r="D29" s="38">
        <v>2</v>
      </c>
      <c r="E29" s="40" t="s">
        <v>90</v>
      </c>
      <c r="F29" s="40" t="s">
        <v>91</v>
      </c>
      <c r="G29" s="27" t="s">
        <v>72</v>
      </c>
      <c r="H29" s="30" t="s">
        <v>15</v>
      </c>
      <c r="I29" s="39"/>
    </row>
    <row r="30" spans="1:9">
      <c r="A30" s="26"/>
      <c r="B30" s="26" t="s">
        <v>92</v>
      </c>
      <c r="C30" s="39"/>
      <c r="D30" s="30">
        <f>SUM(D3:D29)</f>
        <v>57</v>
      </c>
      <c r="E30" s="39"/>
      <c r="F30" s="39"/>
      <c r="G30" s="41"/>
      <c r="H30" s="39"/>
      <c r="I30" s="39"/>
    </row>
  </sheetData>
  <autoFilter xmlns:etc="http://www.wps.cn/officeDocument/2017/etCustomData" ref="A1:I30" etc:filterBottomFollowUsedRange="0">
    <extLst/>
  </autoFilter>
  <mergeCells count="1">
    <mergeCell ref="A1:I1"/>
  </mergeCells>
  <printOptions horizontalCentered="1"/>
  <pageMargins left="0.393055555555556" right="0.393055555555556" top="0.393055555555556" bottom="0.393055555555556" header="0.5" footer="0.5"/>
  <pageSetup paperSize="8"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B9" sqref="B9"/>
    </sheetView>
  </sheetViews>
  <sheetFormatPr defaultColWidth="9.55752212389381" defaultRowHeight="15.75"/>
  <cols>
    <col min="1" max="1" width="5.94690265486726" style="1" customWidth="1"/>
    <col min="2" max="2" width="17.6637168141593" style="1" customWidth="1"/>
    <col min="3" max="3" width="13.9469026548673" style="1" customWidth="1"/>
    <col min="4" max="4" width="11.8938053097345" style="5" customWidth="1"/>
    <col min="5" max="5" width="47.3893805309735" style="1" customWidth="1"/>
    <col min="6" max="6" width="50.9823008849558" style="1" customWidth="1"/>
    <col min="7" max="7" width="11.7345132743363" style="6" customWidth="1"/>
    <col min="8" max="8" width="11.8849557522124" style="1" customWidth="1"/>
    <col min="9" max="16384" width="9.55752212389381" style="1"/>
  </cols>
  <sheetData>
    <row r="1" s="1" customFormat="1" ht="27" customHeight="1" spans="1:9">
      <c r="A1" s="7" t="s">
        <v>0</v>
      </c>
      <c r="B1" s="7"/>
      <c r="C1" s="7"/>
      <c r="D1" s="7"/>
      <c r="E1" s="7"/>
      <c r="F1" s="7"/>
      <c r="G1" s="7"/>
      <c r="H1" s="7"/>
      <c r="I1" s="7"/>
    </row>
    <row r="2" s="2" customFormat="1" ht="21" customHeight="1" spans="1:9">
      <c r="A2" s="8" t="s">
        <v>1</v>
      </c>
      <c r="B2" s="8" t="s">
        <v>2</v>
      </c>
      <c r="C2" s="8" t="s">
        <v>3</v>
      </c>
      <c r="D2" s="8" t="s">
        <v>4</v>
      </c>
      <c r="E2" s="8" t="s">
        <v>5</v>
      </c>
      <c r="F2" s="8" t="s">
        <v>6</v>
      </c>
      <c r="G2" s="9" t="s">
        <v>7</v>
      </c>
      <c r="H2" s="10" t="s">
        <v>8</v>
      </c>
      <c r="I2" s="9" t="s">
        <v>9</v>
      </c>
    </row>
    <row r="3" s="3" customFormat="1" ht="287" customHeight="1" spans="1:9">
      <c r="A3" s="11">
        <v>1</v>
      </c>
      <c r="B3" s="11" t="s">
        <v>93</v>
      </c>
      <c r="C3" s="11" t="s">
        <v>94</v>
      </c>
      <c r="D3" s="11">
        <v>1</v>
      </c>
      <c r="E3" s="12" t="s">
        <v>95</v>
      </c>
      <c r="F3" s="12" t="s">
        <v>96</v>
      </c>
      <c r="G3" s="11" t="s">
        <v>97</v>
      </c>
      <c r="H3" s="13" t="s">
        <v>15</v>
      </c>
      <c r="I3" s="14"/>
    </row>
    <row r="4" s="3" customFormat="1" ht="253" customHeight="1" spans="1:9">
      <c r="A4" s="11">
        <v>2</v>
      </c>
      <c r="B4" s="11" t="s">
        <v>93</v>
      </c>
      <c r="C4" s="15" t="s">
        <v>98</v>
      </c>
      <c r="D4" s="15">
        <v>1</v>
      </c>
      <c r="E4" s="12" t="s">
        <v>99</v>
      </c>
      <c r="F4" s="12" t="s">
        <v>100</v>
      </c>
      <c r="G4" s="16" t="s">
        <v>101</v>
      </c>
      <c r="H4" s="13" t="s">
        <v>15</v>
      </c>
      <c r="I4" s="14"/>
    </row>
    <row r="5" s="4" customFormat="1" ht="218" customHeight="1" spans="1:9">
      <c r="A5" s="11">
        <v>3</v>
      </c>
      <c r="B5" s="11" t="s">
        <v>102</v>
      </c>
      <c r="C5" s="11" t="s">
        <v>103</v>
      </c>
      <c r="D5" s="11">
        <v>1</v>
      </c>
      <c r="E5" s="12" t="s">
        <v>104</v>
      </c>
      <c r="F5" s="12" t="s">
        <v>105</v>
      </c>
      <c r="G5" s="11" t="s">
        <v>106</v>
      </c>
      <c r="H5" s="13" t="s">
        <v>15</v>
      </c>
      <c r="I5" s="14"/>
    </row>
    <row r="6" s="4" customFormat="1" ht="175" customHeight="1" spans="1:9">
      <c r="A6" s="11">
        <v>4</v>
      </c>
      <c r="B6" s="11" t="s">
        <v>102</v>
      </c>
      <c r="C6" s="11" t="s">
        <v>107</v>
      </c>
      <c r="D6" s="11">
        <v>13</v>
      </c>
      <c r="E6" s="12" t="s">
        <v>108</v>
      </c>
      <c r="F6" s="12" t="s">
        <v>109</v>
      </c>
      <c r="G6" s="11" t="s">
        <v>110</v>
      </c>
      <c r="H6" s="13" t="s">
        <v>15</v>
      </c>
      <c r="I6" s="14"/>
    </row>
    <row r="7" s="4" customFormat="1" ht="252" customHeight="1" spans="1:9">
      <c r="A7" s="11">
        <v>5</v>
      </c>
      <c r="B7" s="11" t="s">
        <v>102</v>
      </c>
      <c r="C7" s="11" t="s">
        <v>111</v>
      </c>
      <c r="D7" s="11">
        <v>9</v>
      </c>
      <c r="E7" s="12" t="s">
        <v>112</v>
      </c>
      <c r="F7" s="12" t="s">
        <v>113</v>
      </c>
      <c r="G7" s="11" t="s">
        <v>110</v>
      </c>
      <c r="H7" s="13" t="s">
        <v>15</v>
      </c>
      <c r="I7" s="14"/>
    </row>
    <row r="8" s="4" customFormat="1" ht="190" customHeight="1" spans="1:9">
      <c r="A8" s="11">
        <v>6</v>
      </c>
      <c r="B8" s="11" t="s">
        <v>102</v>
      </c>
      <c r="C8" s="11" t="s">
        <v>114</v>
      </c>
      <c r="D8" s="11">
        <v>2</v>
      </c>
      <c r="E8" s="12" t="s">
        <v>115</v>
      </c>
      <c r="F8" s="12" t="s">
        <v>116</v>
      </c>
      <c r="G8" s="11" t="s">
        <v>110</v>
      </c>
      <c r="H8" s="13" t="s">
        <v>15</v>
      </c>
      <c r="I8" s="14"/>
    </row>
    <row r="9" s="4" customFormat="1" ht="205" customHeight="1" spans="1:9">
      <c r="A9" s="11">
        <v>7</v>
      </c>
      <c r="B9" s="11" t="s">
        <v>102</v>
      </c>
      <c r="C9" s="11" t="s">
        <v>117</v>
      </c>
      <c r="D9" s="11">
        <v>1</v>
      </c>
      <c r="E9" s="12" t="s">
        <v>118</v>
      </c>
      <c r="F9" s="12" t="s">
        <v>119</v>
      </c>
      <c r="G9" s="11" t="s">
        <v>110</v>
      </c>
      <c r="H9" s="13" t="s">
        <v>15</v>
      </c>
      <c r="I9" s="14"/>
    </row>
    <row r="10" s="2" customFormat="1" ht="18" customHeight="1" spans="1:9">
      <c r="A10" s="11"/>
      <c r="B10" s="17" t="s">
        <v>92</v>
      </c>
      <c r="C10" s="18"/>
      <c r="D10" s="17">
        <f>SUM(D3:D9)</f>
        <v>28</v>
      </c>
      <c r="E10" s="18"/>
      <c r="F10" s="18"/>
      <c r="G10" s="19"/>
      <c r="H10" s="20"/>
      <c r="I10" s="19"/>
    </row>
  </sheetData>
  <autoFilter xmlns:etc="http://www.wps.cn/officeDocument/2017/etCustomData" ref="A1:I10" etc:filterBottomFollowUsedRange="0">
    <extLst/>
  </autoFilter>
  <mergeCells count="1">
    <mergeCell ref="A1:I1"/>
  </mergeCells>
  <printOptions horizontalCentered="1"/>
  <pageMargins left="0.393055555555556" right="0.393055555555556" top="0.393055555555556" bottom="0.393055555555556" header="0.5" footer="0.5"/>
  <pageSetup paperSize="8" scale="75"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基金公司（产投公司）</vt:lpstr>
      <vt:lpstr>清洁热网公司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洋洋 </cp:lastModifiedBy>
  <dcterms:created xsi:type="dcterms:W3CDTF">2006-09-16T00:00:00Z</dcterms:created>
  <dcterms:modified xsi:type="dcterms:W3CDTF">2026-11-02T00:49:50Z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2DC4C2DCB95B41ABAB1B8403EAE5E3E4_13</vt:lpwstr>
  </property>
  <property fmtid="{D5CDD505-2E9C-101B-9397-08002B2CF9AE}" pid="3" name="KSOProductBuildVer">
    <vt:lpwstr>2052-12.1.0.29161</vt:lpwstr>
  </property>
  <property fmtid="{D5CDD505-2E9C-101B-9397-08002B2CF9AE}" pid="4" name="CalculationRule">
    <vt:i4>0</vt:i4>
  </property>
</Properties>
</file>