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definedNames>
    <definedName name="_xlnm._FilterDatabase" localSheetId="0" hidden="1">Sheet1!$A$2:$G$7</definedName>
    <definedName name="_GoBack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<sst xmlns="http://schemas.openxmlformats.org/spreadsheetml/2006/main" count="29" uniqueCount="29">
  <si>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2"/>
        <rFont val="方正小标宋简体"/>
        <charset val="134"/>
      </rPr>
      <t xml:space="preserve">附件1           </t>
    </r>
    <r>
      <rPr>
        <sz val="18"/>
        <rFont val="方正小标宋简体"/>
        <charset val="134"/>
      </rPr>
      <t xml:space="preserve">                                                         2026年乐清市国有资本运营集团所属公司公开招聘岗位一览表</t>
    </r>
  </si>
  <si>
    <t>序号</t>
  </si>
  <si>
    <t>公司名称</t>
  </si>
  <si>
    <t>岗位名称</t>
  </si>
  <si>
    <t>岗位代码</t>
  </si>
  <si>
    <t>需求计划数</t>
  </si>
  <si>
    <t>岗位职责</t>
  </si>
  <si>
    <t>任职要求</t>
  </si>
  <si>
    <t>咨询电话</t>
  </si>
  <si>
    <t>乐清市创新发展投资有限公司</t>
  </si>
  <si>
    <t>投资分析经理</t>
  </si>
  <si>
    <t>主要负责智能制造/数字经济/新材料等领域的研究，挖掘股权投资机会，负责项目尽调及投资风险与价值评估，跟进项目全流程落地等相关工作</t>
  </si>
  <si>
    <t>年龄要求：45周岁及以下；
学历要求：本科及以上；
专业要求：经济学门类、工商管理类、统计学类;
其他条件：
1.具备2年及以上股权投资、券商研究、产业投资、财务/法务分析尽调等相关工作经验。</t>
  </si>
  <si>
    <t>0577-62533760</t>
  </si>
  <si>
    <t>乐清市乐翔空域科技有限公司</t>
  </si>
  <si>
    <t>产业运营</t>
  </si>
  <si>
    <t>201</t>
  </si>
  <si>
    <t>1.市场分析与开发，负责低空产业市场调研与商业合作开发，挖掘低空服务、应用场景等新兴业务机会；制定商业化合作策略，分析客户需求和商业模式设计。
2.资源整合与推广，对接政府、企业及行业资源，策划并执行市场推广活动，推动低空经济生态合作；建立并维护行业合作网络，拓展战略合作伙伴关系。
3.项目全流程管理，负责商务谈判、合同签订及合作方案落地实施，协调内外部资源确保项目高效推进；定期复盘项目进展，优化合作模式并输出商业拓展案例报告。</t>
  </si>
  <si>
    <t>年龄要求：35周岁及以下
学历要求：全日制专科及以上；
专业要求：工商管理类、经济学类、新闻传播学类、航空航天类、计算机类专业。持有民航、低空经济相关职称或资质证书者，专业不限。
其他条件：
1.具备优秀的商务谈判能力、资源整合能力及市场敏锐度，熟练使用市场分析工具。具备优秀的项目运营能力，扎实的文档功底，能高效地输出各类方案。
2.具备丰富的低空业务知识和管理经验，能够有效地推动低空业务的发展。
3.责任心强，抗压能力突出，适应高频次出差及高强度工作节奏，具备团队协作精神与跨部门沟通能力。</t>
  </si>
  <si>
    <t>0577-61616750</t>
  </si>
  <si>
    <t>乐清市乐数信息技术有限公司</t>
  </si>
  <si>
    <t>综合管理</t>
  </si>
  <si>
    <t>1.服务台：统一承接客户线上平台、咨询电话、线下来访等各类诉求，标准化完成工单信息登记；办结工单统一归档留存。
2.日常行政综合管理：负责公司日常办公事务统筹，包含办公用品采购、登记、发放与管控，办公环境维护、固定资产台账管理；负责公司文件、通知、公告的起草、排版、下发及归档，统筹各类行政单据、档案的规范化管理，保障公司日常办公有序运转。
3. 人事辅助工作：协助开展招聘对接、简历筛选、面试邀约、员工入离职手续办理、考勤统计、员工档案整理等基础人事工作；配合完成员工团建、节日福利、培训活动的组织落地，做好员工后勤保障服务。
4. 财务及内勤辅助：协助对接财务部门，完成日常单据整理、报销资料收集、台账登记，配合完成月度、季度基础数据统计汇总；负责公司会议筹备、会议记录撰写、事项跟进督办，落实各项工作闭环。
5. 对外对接与应急事务：负责对接政府部门、合作单位的基础对接工作，接收传达各类通知、报备基础资料；统筹公司会务服务，及时处理各类临时行政、内勤事务，配合各部门开展协同工作。
6. 制度落地与优化：协助梳理、落地公司行政、内勤管理制度，收集日常运营中的问题，配合优化工作流程，提升公司整体办公效率。</t>
  </si>
  <si>
    <t>年龄要求：38周岁及以下；
学历要求：本科及以上；
专业要求：管理科学与工程类、新闻传播学类、中国语言文学类、计算机类、设计学类;</t>
  </si>
  <si>
    <t xml:space="preserve">
0577-61618708</t>
  </si>
  <si>
    <t>项目管理</t>
  </si>
  <si>
    <t>302</t>
  </si>
  <si>
    <t>1.项目全流程统筹管理：负责公司数字化、信息化相关项目的全生命周期管理，涵盖项目前期需求对接、客户沟通、可行性研判、方案梳理、立项申报，制定详细项目实施计划、进度节点及资源配置方案，统筹项目落地执行。兼任现场实施工程师，覆盖服务器、存储、终端、视频监控、机房基础设施等现场运维场景。
2.进度、质量与成本管控：全程跟进项目实施进度，监督项目施工、技术落地、测试验收等各环节工作，及时排查项目风险、解决实施过程中的技术、沟通、协调问题；严格把控项目质量与项目成本，合理调配人力、物料、技术资源，确保项目按时、按质、按量完成交付。
3.内外协同对接：对内协调技术、运营、行政等各部门工作，统筹项目团队分工、工作安排与进度督办；对外对接客户、合作单位、甲方负责人，同步项目进度、反馈项目问题、对接验收事宜，维护客户关系，提升客户满意度。
4.项目资料与复盘管理：负责项目立项书、计划表、实施方案、验收报告、复盘总结等各类项目文档的撰写、整理、归档；项目竣工后完成复盘工作，梳理项目问题、总结经验，优化后续项目管理流程与标准。
5.售前与售后支撑：配合市场部门完成项目售前技术支持、方案讲解、需求调研、报价对接等工作；跟进项目售后问题，协调解决客户后续需求，保障项目闭环。</t>
  </si>
  <si>
    <t>年龄要求：38周岁及以下
学历要求：本科及以上；
专业要求：计算机类、电子信息类；
其他条件：
1.具备3年及以上IT、数字化、信息化项目管理经验。
2.特别优秀的，符合以下条件之一的，年龄可适当放宽至45周岁：
  ①具备中级职称满5年或副高级职称及以上的；
  ②作为项目经理或项目负责人牵头实施过合同额超1000万以上项目的；
  ③参与项目获得过省级或以上奖项的。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</si>
</sst>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0"/>
      <color theme="1"/>
      <name val="等线"/>
      <charset val="134"/>
      <scheme val="minor"/>
    </font>
    <font>
      <sz val="12"/>
      <name val="方正小标宋简体"/>
      <charset val="134"/>
    </font>
    <font>
      <b/>
      <sz val="10"/>
      <name val="等线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  <font>
      <sz val="11"/>
      <name val="Tahoma"/>
      <charset val="134"/>
    </font>
    <font>
      <u/>
      <sz val="11"/>
      <color theme="10"/>
      <name val="Tahoma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6" fillId="0" borderId="0" applyFont="0" applyFill="0" applyBorder="0" applyProtection="0">
      <alignment vertical="center"/>
    </xf>
    <xf numFmtId="44" fontId="6" fillId="0" borderId="0" applyFont="0" applyFill="0" applyBorder="0" applyProtection="0">
      <alignment vertical="center"/>
    </xf>
    <xf numFmtId="9" fontId="6" fillId="0" borderId="0" applyFont="0" applyFill="0" applyBorder="0" applyProtection="0">
      <alignment vertical="center"/>
    </xf>
    <xf numFmtId="41" fontId="6" fillId="0" borderId="0" applyFont="0" applyFill="0" applyBorder="0" applyProtection="0">
      <alignment vertical="center"/>
    </xf>
    <xf numFmtId="42" fontId="6" fillId="0" borderId="0" applyFon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6" fillId="2" borderId="7" applyNumberFormat="0" applyFont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8" applyNumberFormat="0" applyFill="0" applyProtection="0">
      <alignment vertical="center"/>
    </xf>
    <xf numFmtId="0" fontId="13" fillId="0" borderId="8" applyNumberFormat="0" applyFill="0" applyProtection="0">
      <alignment vertical="center"/>
    </xf>
    <xf numFmtId="0" fontId="14" fillId="0" borderId="9" applyNumberFormat="0" applyFill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3" borderId="10" applyNumberFormat="0" applyProtection="0">
      <alignment vertical="center"/>
    </xf>
    <xf numFmtId="0" fontId="16" fillId="4" borderId="11" applyNumberFormat="0" applyProtection="0">
      <alignment vertical="center"/>
    </xf>
    <xf numFmtId="0" fontId="17" fillId="4" borderId="10" applyNumberFormat="0" applyProtection="0">
      <alignment vertical="center"/>
    </xf>
    <xf numFmtId="0" fontId="18" fillId="5" borderId="12" applyNumberFormat="0" applyProtection="0">
      <alignment vertical="center"/>
    </xf>
    <xf numFmtId="0" fontId="19" fillId="0" borderId="13" applyNumberFormat="0" applyFill="0" applyProtection="0">
      <alignment vertical="center"/>
    </xf>
    <xf numFmtId="0" fontId="20" fillId="0" borderId="14" applyNumberFormat="0" applyFill="0" applyProtection="0">
      <alignment vertical="center"/>
    </xf>
    <xf numFmtId="0" fontId="21" fillId="6" borderId="0" applyNumberFormat="0" applyBorder="0" applyProtection="0">
      <alignment vertical="center"/>
    </xf>
    <xf numFmtId="0" fontId="22" fillId="7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4" fillId="9" borderId="0" applyNumberFormat="0" applyBorder="0" applyProtection="0">
      <alignment vertical="center"/>
    </xf>
    <xf numFmtId="0" fontId="6" fillId="10" borderId="0" applyNumberFormat="0" applyBorder="0" applyProtection="0">
      <alignment vertical="center"/>
    </xf>
    <xf numFmtId="0" fontId="6" fillId="11" borderId="0" applyNumberFormat="0" applyBorder="0" applyProtection="0">
      <alignment vertical="center"/>
    </xf>
    <xf numFmtId="0" fontId="24" fillId="12" borderId="0" applyNumberFormat="0" applyBorder="0" applyProtection="0">
      <alignment vertical="center"/>
    </xf>
    <xf numFmtId="0" fontId="24" fillId="13" borderId="0" applyNumberFormat="0" applyBorder="0" applyProtection="0">
      <alignment vertical="center"/>
    </xf>
    <xf numFmtId="0" fontId="6" fillId="14" borderId="0" applyNumberFormat="0" applyBorder="0" applyProtection="0">
      <alignment vertical="center"/>
    </xf>
    <xf numFmtId="0" fontId="6" fillId="15" borderId="0" applyNumberFormat="0" applyBorder="0" applyProtection="0">
      <alignment vertical="center"/>
    </xf>
    <xf numFmtId="0" fontId="24" fillId="16" borderId="0" applyNumberFormat="0" applyBorder="0" applyProtection="0">
      <alignment vertical="center"/>
    </xf>
    <xf numFmtId="0" fontId="24" fillId="17" borderId="0" applyNumberFormat="0" applyBorder="0" applyProtection="0">
      <alignment vertical="center"/>
    </xf>
    <xf numFmtId="0" fontId="6" fillId="18" borderId="0" applyNumberFormat="0" applyBorder="0" applyProtection="0">
      <alignment vertical="center"/>
    </xf>
    <xf numFmtId="0" fontId="6" fillId="19" borderId="0" applyNumberFormat="0" applyBorder="0" applyProtection="0">
      <alignment vertical="center"/>
    </xf>
    <xf numFmtId="0" fontId="24" fillId="20" borderId="0" applyNumberFormat="0" applyBorder="0" applyProtection="0">
      <alignment vertical="center"/>
    </xf>
    <xf numFmtId="0" fontId="24" fillId="21" borderId="0" applyNumberFormat="0" applyBorder="0" applyProtection="0">
      <alignment vertical="center"/>
    </xf>
    <xf numFmtId="0" fontId="6" fillId="22" borderId="0" applyNumberFormat="0" applyBorder="0" applyProtection="0">
      <alignment vertical="center"/>
    </xf>
    <xf numFmtId="0" fontId="6" fillId="23" borderId="0" applyNumberFormat="0" applyBorder="0" applyProtection="0">
      <alignment vertical="center"/>
    </xf>
    <xf numFmtId="0" fontId="24" fillId="24" borderId="0" applyNumberFormat="0" applyBorder="0" applyProtection="0">
      <alignment vertical="center"/>
    </xf>
    <xf numFmtId="0" fontId="24" fillId="25" borderId="0" applyNumberFormat="0" applyBorder="0" applyProtection="0">
      <alignment vertical="center"/>
    </xf>
    <xf numFmtId="0" fontId="6" fillId="26" borderId="0" applyNumberFormat="0" applyBorder="0" applyProtection="0">
      <alignment vertical="center"/>
    </xf>
    <xf numFmtId="0" fontId="6" fillId="27" borderId="0" applyNumberFormat="0" applyBorder="0" applyProtection="0">
      <alignment vertical="center"/>
    </xf>
    <xf numFmtId="0" fontId="24" fillId="28" borderId="0" applyNumberFormat="0" applyBorder="0" applyProtection="0">
      <alignment vertical="center"/>
    </xf>
    <xf numFmtId="0" fontId="24" fillId="29" borderId="0" applyNumberFormat="0" applyBorder="0" applyProtection="0">
      <alignment vertical="center"/>
    </xf>
    <xf numFmtId="0" fontId="6" fillId="30" borderId="0" applyNumberFormat="0" applyBorder="0" applyProtection="0">
      <alignment vertical="center"/>
    </xf>
    <xf numFmtId="0" fontId="6" fillId="31" borderId="0" applyNumberFormat="0" applyBorder="0" applyProtection="0">
      <alignment vertical="center"/>
    </xf>
    <xf numFmtId="0" fontId="24" fillId="32" borderId="0" applyNumberFormat="0" applyBorder="0" applyProtection="0">
      <alignment vertical="center"/>
    </xf>
    <xf numFmtId="0" fontId="6" fillId="0" borderId="0">
      <alignment vertical="center"/>
    </xf>
    <xf numFmtId="0" fontId="25" fillId="0" borderId="0"/>
    <xf numFmtId="0" fontId="26" fillId="0" borderId="0"/>
    <xf numFmtId="0" fontId="6" fillId="0" borderId="0">
      <alignment vertical="center"/>
    </xf>
    <xf numFmtId="0" fontId="6" fillId="0" borderId="0">
      <alignment vertical="center"/>
    </xf>
    <xf numFmtId="0" fontId="25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27" fillId="0" borderId="0" applyNumberFormat="0" applyFill="0" applyBorder="0" applyProtection="0">
      <alignment vertical="top"/>
      <protection locked="0"/>
    </xf>
    <xf numFmtId="0" fontId="6" fillId="0" borderId="0">
      <alignment vertical="center"/>
    </xf>
    <xf numFmtId="0" fontId="6" fillId="0" borderId="0" applyBorder="0">
      <alignment vertical="center"/>
    </xf>
    <xf numFmtId="0" fontId="25" fillId="0" borderId="0">
      <alignment vertical="center"/>
    </xf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54" applyFont="1" applyAlignment="1">
      <alignment horizontal="left" vertical="center"/>
    </xf>
    <xf numFmtId="0" fontId="3" fillId="0" borderId="1" xfId="54" applyFont="1" applyBorder="1" applyAlignment="1">
      <alignment horizontal="center" vertical="center" wrapText="1"/>
    </xf>
    <xf numFmtId="49" fontId="3" fillId="0" borderId="2" xfId="54" applyNumberFormat="1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6" xfId="50"/>
    <cellStyle name="常规 5 2" xfId="51"/>
    <cellStyle name="常规 24" xfId="52"/>
    <cellStyle name="常规 12" xfId="53"/>
    <cellStyle name="常规 16" xfId="54"/>
    <cellStyle name="常规 11" xfId="55"/>
    <cellStyle name="常规 14" xfId="56"/>
    <cellStyle name="常规 13" xfId="57"/>
    <cellStyle name="常规 15" xfId="58"/>
    <cellStyle name="常规 20" xfId="59"/>
    <cellStyle name="常规 2" xfId="60"/>
    <cellStyle name="常规 4" xfId="61"/>
    <cellStyle name="常规 5" xfId="62"/>
    <cellStyle name="常规 9" xfId="63"/>
    <cellStyle name="常规 11 2 2" xfId="64"/>
    <cellStyle name="超链接 2" xfId="65"/>
    <cellStyle name="常规 23" xfId="66"/>
    <cellStyle name="常规 18" xfId="67"/>
    <cellStyle name="常规 10" xfId="68"/>
    <cellStyle name="常规 2 2" xfId="69"/>
    <cellStyle name="常规 8" xfId="70"/>
    <cellStyle name="常规 11 3" xfId="71"/>
    <cellStyle name="常规 7" xfId="72"/>
    <cellStyle name="常规 3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pane ySplit="2" topLeftCell="A3" activePane="bottomLeft" state="frozen"/>
      <selection/>
      <selection pane="bottomLeft" activeCell="G5" sqref="G5"/>
    </sheetView>
  </sheetViews>
  <sheetFormatPr defaultColWidth="9" defaultRowHeight="14.25" outlineLevelRow="6" outlineLevelCol="7"/>
  <cols>
    <col min="1" max="1" width="4.375" style="2" customWidth="1"/>
    <col min="2" max="2" width="19.0166666666667" style="2" customWidth="1"/>
    <col min="3" max="3" width="8.58333333333333" style="2" customWidth="1"/>
    <col min="4" max="4" width="5.375" style="3" customWidth="1"/>
    <col min="5" max="5" width="4.75" style="4" customWidth="1"/>
    <col min="6" max="6" width="54.1083333333333" style="5" customWidth="1"/>
    <col min="7" max="7" width="59.1333333333333" style="2" customWidth="1"/>
    <col min="8" max="8" width="17.4916666666667" style="2" customWidth="1"/>
    <col min="9" max="16384" width="9" style="2"/>
  </cols>
  <sheetData>
    <row r="1" ht="27.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7" t="s">
        <v>7</v>
      </c>
      <c r="H2" s="7" t="s">
        <v>8</v>
      </c>
    </row>
    <row r="3" ht="108" customHeight="1" spans="1:8">
      <c r="A3" s="10">
        <v>1</v>
      </c>
      <c r="B3" s="11" t="s">
        <v>9</v>
      </c>
      <c r="C3" s="12" t="s">
        <v>10</v>
      </c>
      <c r="D3" s="13">
        <v>101</v>
      </c>
      <c r="E3" s="14">
        <v>2</v>
      </c>
      <c r="F3" s="15" t="s">
        <v>11</v>
      </c>
      <c r="G3" s="15" t="s">
        <v>12</v>
      </c>
      <c r="H3" s="14" t="s">
        <v>13</v>
      </c>
    </row>
    <row r="4" ht="205" customHeight="1" spans="1:8">
      <c r="A4" s="16">
        <v>2</v>
      </c>
      <c r="B4" s="11" t="s">
        <v>14</v>
      </c>
      <c r="C4" s="12" t="s">
        <v>15</v>
      </c>
      <c r="D4" s="13" t="s">
        <v>16</v>
      </c>
      <c r="E4" s="14">
        <v>1</v>
      </c>
      <c r="F4" s="17" t="s">
        <v>17</v>
      </c>
      <c r="G4" s="18" t="s">
        <v>18</v>
      </c>
      <c r="H4" s="14" t="s">
        <v>19</v>
      </c>
    </row>
    <row r="5" ht="342" customHeight="1" spans="1:8">
      <c r="A5" s="16">
        <v>3</v>
      </c>
      <c r="B5" s="19" t="s">
        <v>20</v>
      </c>
      <c r="C5" s="12" t="s">
        <v>21</v>
      </c>
      <c r="D5" s="13">
        <v>301</v>
      </c>
      <c r="E5" s="14">
        <v>1</v>
      </c>
      <c r="F5" s="17" t="s">
        <v>22</v>
      </c>
      <c r="G5" s="15" t="s">
        <v>23</v>
      </c>
      <c r="H5" s="20" t="s">
        <v>24</v>
      </c>
    </row>
    <row r="6" ht="343" customHeight="1" spans="1:8">
      <c r="A6" s="16">
        <v>4</v>
      </c>
      <c r="B6" s="21"/>
      <c r="C6" s="22" t="s">
        <v>25</v>
      </c>
      <c r="D6" s="23" t="s">
        <v>26</v>
      </c>
      <c r="E6" s="24">
        <v>1</v>
      </c>
      <c r="F6" s="17" t="s">
        <v>27</v>
      </c>
      <c r="G6" s="18" t="s">
        <v>28</v>
      </c>
      <c r="H6" s="12"/>
    </row>
    <row r="7" ht="24" customHeight="1" spans="1:8">
      <c r="A7" s="25"/>
      <c r="B7" s="25"/>
      <c r="C7" s="25"/>
      <c r="D7" s="23"/>
      <c r="E7" s="24">
        <f>SUM(E3:E6)</f>
        <v>5</v>
      </c>
      <c r="F7" s="26"/>
      <c r="G7" s="25"/>
      <c r="H7" s="27"/>
    </row>
  </sheetData>
  <sheetProtection formatCells="0" insertHyperlinks="0" autoFilter="0"/>
  <autoFilter xmlns:etc="http://www.wps.cn/officeDocument/2017/etCustomData" ref="A2:G7" etc:filterBottomFollowUsedRange="0">
    <extLst/>
  </autoFilter>
  <mergeCells count="3">
    <mergeCell ref="A1:G1"/>
    <mergeCell ref="B5:B6"/>
    <mergeCell ref="H5:H6"/>
  </mergeCells>
  <pageMargins left="0.118110236220472" right="0" top="0.15748031496063" bottom="0.15748031496063" header="0.31496062992126" footer="0.31496062992126"/>
  <pageSetup paperSize="9" scale="78" fitToHeight="0" orientation="landscape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Jeffery</cp:lastModifiedBy>
  <dcterms:created xsi:type="dcterms:W3CDTF">2025-05-28T19:59:00Z</dcterms:created>
  <dcterms:modified xsi:type="dcterms:W3CDTF">2026-10-23T07:39:36Z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4F90F1DB1E6B4012B09E1AAF6F7A6808</vt:lpwstr>
  </property>
</Properties>
</file>