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WPS Cloud\WPSDrive\265113128\WPS云盘\公司管理（新）\日常工作\常用文件及资料\2020年新岗位\招聘\德宏基础投及下属子公司\2026年\第二次\德宏基投报名公告及相关附件（甲方已确认）\基投公告\"/>
    </mc:Choice>
  </mc:AlternateContent>
  <workbookProtection workbookAlgorithmName="SHA-512" workbookHashValue="JB1bjVb+v+NWW3Ub6YENzqYvlhnuOPN4L3rAdIuBXK+1Rp8UJTsbVqOe8ytaCpXkKbMksde2BkVfkOFgEQV0rQ==" workbookSaltValue="sYjmi5FGQTY6e33tn4cUgA==" workbookSpinCount="100000" lockStructure="1"/>
  <bookViews>
    <workbookView windowWidth="28800" windowHeight="12375"/>
  </bookViews>
  <sheets>
    <sheet name="应聘人员信息表" sheetId="3" r:id="rId1"/>
    <sheet name="Sheet2" sheetId="5" state="hidden" r:id="rId2"/>
    <sheet name="Sheet1" sheetId="4" state="hidden" r:id="rId3"/>
  </sheets>
  <definedNames>
    <definedName name="_xlnm.Print_Area" localSheetId="0">应聘人员信息表!$B$2:$J$42</definedName>
    <definedName name="_xlnm.Print_Titles" localSheetId="0">应聘人员信息表!$19:$19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<sst xmlns="http://schemas.openxmlformats.org/spreadsheetml/2006/main" count="82" uniqueCount="57">
  <si>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2</t>
    </r>
  </si>
  <si>
    <t>德宏州基础设施投资有限公司《应聘人员信息表》</t>
  </si>
  <si>
    <t>请注意：</t>
  </si>
  <si>
    <t>1、本表须如实填写；
2、严禁修改此表原有格式；
3、除此表外，还须同步提交有本人签字及照片的PDF扫描版本；
4、另须同步提交以下报名材料扫描件：
(1)身份证、毕业证、学位证、近期免冠证件照；
(2)职业(执业)资格证书、专业技术职称证书、获奖证书等相关证明材料(如有)；
(3)其他可证明工作能力的材料。
5.所有报名材料请按顺序排序整理，全部打包在一个压缩包内作为邮件附件，压缩包命名与邮件主题一致。
6.报名材料不齐全、不清晰或未按要求命名提交的，一律视为不符合要求，不予进行资格审查。
7.请勿重复提交应聘材料，如报名资料有修改的，则只需要提交修改的资料，并在邮件正文中说明修改的地方。资料有补充的，只需提交补充材料，并在邮件正文中说明补充材料。
8.报名截止后不再接受任何形式的材料补充与修改；因本人填报信息错误、材料不全、未按要求提交导致无法通过资格审查的，后果由应聘人员自行承担。
9.每名应聘者只能报考1个岗位，不得重复报名；</t>
  </si>
  <si>
    <t>姓名</t>
  </si>
  <si>
    <t>性别</t>
  </si>
  <si>
    <t>出生年月</t>
  </si>
  <si>
    <t>民族</t>
  </si>
  <si>
    <t>照片</t>
  </si>
  <si>
    <t>政治面貌</t>
  </si>
  <si>
    <t>健康状况</t>
  </si>
  <si>
    <t>婚姻状况</t>
  </si>
  <si>
    <t>最高学历</t>
  </si>
  <si>
    <t>毕业院校</t>
  </si>
  <si>
    <t>专业</t>
  </si>
  <si>
    <t>参加工作时间</t>
  </si>
  <si>
    <t>职业（职称）资格</t>
  </si>
  <si>
    <t>应聘岗位
（下拉选项）</t>
  </si>
  <si>
    <t>身份证号码</t>
  </si>
  <si>
    <t>户口所在地址</t>
  </si>
  <si>
    <t>现家庭住址</t>
  </si>
  <si>
    <t>手机号码</t>
  </si>
  <si>
    <t>电子邮箱</t>
  </si>
  <si>
    <t>紧急联系人姓名</t>
  </si>
  <si>
    <t>紧急联系人电话</t>
  </si>
  <si>
    <t>教育背景（从高中阶段填起，2个月以上的继续教育请填报）</t>
  </si>
  <si>
    <t>起</t>
  </si>
  <si>
    <t>止</t>
  </si>
  <si>
    <t>学校或教育机构名称</t>
  </si>
  <si>
    <t>学历</t>
  </si>
  <si>
    <t>证明人</t>
  </si>
  <si>
    <t>联系方式</t>
  </si>
  <si>
    <t>主要工作经历</t>
  </si>
  <si>
    <t>工作单位</t>
  </si>
  <si>
    <t>职位</t>
  </si>
  <si>
    <t>主要职责</t>
  </si>
  <si>
    <t>直接上级</t>
  </si>
  <si>
    <t>工作期间取得的主要业绩及获奖情况</t>
  </si>
  <si>
    <t>家庭
主要
成员</t>
  </si>
  <si>
    <t>与本人关系</t>
  </si>
  <si>
    <t>年龄</t>
  </si>
  <si>
    <t>个人声明</t>
  </si>
  <si>
    <t>注：以上所有栏目均如实填写，若涉嫌提供虚假信息或履历造假，公司
    在任何时候均可解除劳动关系而无须承担任何责任或进行任何补偿。</t>
  </si>
  <si>
    <t>本人签字</t>
  </si>
  <si>
    <t>单位</t>
  </si>
  <si>
    <t>岗位名称</t>
  </si>
  <si>
    <t>身份证号</t>
  </si>
  <si>
    <t>户口所在地</t>
  </si>
  <si>
    <t>邮箱号码</t>
  </si>
  <si>
    <t>紧急联系人</t>
  </si>
  <si>
    <t>教育背景</t>
  </si>
  <si>
    <t>工作经验</t>
  </si>
  <si>
    <t>德宏州基础设施投资有限公司</t>
  </si>
  <si>
    <t>岗位</t>
  </si>
  <si>
    <t>董事会办公室综合文秘</t>
  </si>
  <si>
    <t>财务管理中心
主办会计</t>
  </si>
  <si>
    <t>财务管理中心财务人员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</si>
</sst>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4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sz val="11"/>
      <color theme="0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sz val="16"/>
      <color theme="1"/>
      <name val="方正仿宋_GBK"/>
      <charset val="134"/>
    </font>
    <font>
      <sz val="12"/>
      <color theme="0"/>
      <name val="宋体"/>
      <charset val="134"/>
    </font>
    <font>
      <b/>
      <sz val="20"/>
      <color theme="1"/>
      <name val="方正黑体_GBK"/>
      <charset val="134"/>
    </font>
    <font>
      <sz val="11"/>
      <name val="宋体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 applyProtection="1">
      <alignment vertical="center" wrapText="1"/>
      <protection locked="0"/>
    </xf>
    <xf numFmtId="0" fontId="7" fillId="0" borderId="0" xfId="0" applyFont="1" applyAlignment="1">
      <alignment horizontal="left" vertical="center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0" fontId="9" fillId="0" borderId="0" xfId="0" applyNumberFormat="1" applyFont="1" applyFill="1" applyAlignment="1" applyProtection="1">
      <alignment horizontal="center" vertical="center" wrapText="1"/>
      <protection hidden="1"/>
    </xf>
    <xf numFmtId="49" fontId="5" fillId="0" borderId="0" xfId="0" applyNumberFormat="1" applyFont="1" applyFill="1" applyAlignment="1" applyProtection="1">
      <alignment horizontal="center" vertical="top" wrapText="1"/>
      <protection locked="0"/>
    </xf>
    <xf numFmtId="0" fontId="10" fillId="0" borderId="0" xfId="0" applyFont="1" applyFill="1" applyAlignment="1" applyProtection="1">
      <alignment horizontal="left" vertical="top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4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vertical="center" wrapText="1"/>
      <protection locked="0"/>
    </xf>
    <xf numFmtId="0" fontId="3" fillId="0" borderId="0" xfId="0" applyNumberFormat="1" applyFont="1" applyFill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distributed" wrapText="1"/>
      <protection locked="0"/>
    </xf>
    <xf numFmtId="49" fontId="11" fillId="0" borderId="7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8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0" applyNumberFormat="1" applyFont="1" applyFill="1" applyBorder="1" applyAlignment="1" applyProtection="1">
      <alignment horizontal="left" vertical="center" wrapText="1"/>
      <protection hidden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2"/>
  <sheetViews>
    <sheetView tabSelected="1" view="pageBreakPreview" zoomScaleNormal="100" topLeftCell="B1" workbookViewId="0">
      <selection activeCell="D7" sqref="D7:E7"/>
    </sheetView>
  </sheetViews>
  <sheetFormatPr defaultColWidth="9" defaultRowHeight="30" customHeight="1"/>
  <cols>
    <col min="1" max="1" width="9" style="12" hidden="1" customWidth="1"/>
    <col min="2" max="3" width="13.5" style="11" customWidth="1"/>
    <col min="4" max="4" width="13.25" style="11" customWidth="1"/>
    <col min="5" max="5" width="10.7583333333333" style="11" customWidth="1"/>
    <col min="6" max="6" width="12.7583333333333" style="11" customWidth="1"/>
    <col min="7" max="7" width="14.75" style="11" customWidth="1"/>
    <col min="8" max="8" width="10.7583333333333" style="11" customWidth="1"/>
    <col min="9" max="9" width="12.6333333333333" style="11" customWidth="1"/>
    <col min="10" max="10" width="17.1333333333333" style="11" customWidth="1"/>
    <col min="11" max="11" width="69.8833333333333" style="13" hidden="1" customWidth="1"/>
    <col min="12" max="12" width="12" style="14" customWidth="1"/>
    <col min="13" max="13" width="58.4416666666667" style="11" customWidth="1"/>
    <col min="14" max="16382" width="9" style="11"/>
    <col min="16383" max="16384" width="9" style="15"/>
  </cols>
  <sheetData>
    <row r="1" customHeight="1" spans="1:19 16383:16384">
      <c r="B1" s="16" t="s">
        <v>0</v>
      </c>
    </row>
    <row r="2" s="11" customFormat="1" ht="50" customHeight="1" spans="1:19 16383:16384">
      <c r="A2" s="17"/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3"/>
      <c r="L2" s="19" t="s">
        <v>2</v>
      </c>
      <c r="M2" s="20" t="s">
        <v>3</v>
      </c>
      <c r="N2" s="21"/>
      <c r="O2" s="21"/>
      <c r="P2" s="21"/>
      <c r="Q2" s="21"/>
      <c r="R2" s="21"/>
      <c r="S2" s="21"/>
      <c r="XFC2" s="15"/>
    </row>
    <row r="3" s="11" customFormat="1" ht="47" customHeight="1" spans="1:19 16383:16384">
      <c r="A3" s="17"/>
      <c r="B3" s="22" t="s">
        <v>4</v>
      </c>
      <c r="C3" s="23"/>
      <c r="D3" s="22" t="s">
        <v>5</v>
      </c>
      <c r="E3" s="23"/>
      <c r="F3" s="22" t="s">
        <v>6</v>
      </c>
      <c r="G3" s="23"/>
      <c r="H3" s="22" t="s">
        <v>7</v>
      </c>
      <c r="I3" s="23"/>
      <c r="J3" s="23" t="s">
        <v>8</v>
      </c>
      <c r="K3" s="13"/>
      <c r="L3" s="14"/>
      <c r="M3" s="20"/>
      <c r="N3" s="21"/>
      <c r="O3" s="21"/>
      <c r="P3" s="21"/>
      <c r="Q3" s="21"/>
      <c r="R3" s="21"/>
      <c r="S3" s="21"/>
      <c r="XFC3" s="15"/>
    </row>
    <row r="4" s="11" customFormat="1" ht="47" customHeight="1" spans="1:19 16383:16384">
      <c r="A4" s="17"/>
      <c r="B4" s="22" t="s">
        <v>9</v>
      </c>
      <c r="C4" s="23"/>
      <c r="D4" s="22" t="s">
        <v>10</v>
      </c>
      <c r="E4" s="23"/>
      <c r="F4" s="23"/>
      <c r="G4" s="22" t="s">
        <v>11</v>
      </c>
      <c r="H4" s="23"/>
      <c r="I4" s="23"/>
      <c r="J4" s="23"/>
      <c r="K4" s="13"/>
      <c r="L4" s="14"/>
      <c r="M4" s="20"/>
      <c r="XFC4" s="15"/>
    </row>
    <row r="5" s="11" customFormat="1" ht="47" customHeight="1" spans="1:19 16383:16384">
      <c r="A5" s="17"/>
      <c r="B5" s="22" t="s">
        <v>12</v>
      </c>
      <c r="C5" s="23"/>
      <c r="D5" s="22" t="s">
        <v>13</v>
      </c>
      <c r="E5" s="24"/>
      <c r="F5" s="25"/>
      <c r="G5" s="26" t="s">
        <v>14</v>
      </c>
      <c r="H5" s="27"/>
      <c r="I5" s="27"/>
      <c r="J5" s="23"/>
      <c r="K5" s="13"/>
      <c r="L5" s="14"/>
      <c r="M5" s="20"/>
      <c r="XFC5" s="15"/>
    </row>
    <row r="6" s="11" customFormat="1" ht="47" customHeight="1" spans="1:19 16383:16384">
      <c r="A6" s="17"/>
      <c r="B6" s="28" t="s">
        <v>15</v>
      </c>
      <c r="C6" s="29"/>
      <c r="D6" s="24"/>
      <c r="E6" s="25"/>
      <c r="F6" s="28" t="s">
        <v>16</v>
      </c>
      <c r="G6" s="29"/>
      <c r="H6" s="24"/>
      <c r="I6" s="30"/>
      <c r="J6" s="25"/>
      <c r="K6" s="13"/>
      <c r="L6" s="14"/>
      <c r="M6" s="20"/>
      <c r="XFC6" s="15"/>
    </row>
    <row r="7" s="11" customFormat="1" ht="47" customHeight="1" spans="1:19 16383:16384">
      <c r="A7" s="17"/>
      <c r="B7" s="28" t="s">
        <v>17</v>
      </c>
      <c r="C7" s="29"/>
      <c r="D7" s="31"/>
      <c r="E7" s="32"/>
      <c r="F7" s="28" t="s">
        <v>18</v>
      </c>
      <c r="G7" s="29"/>
      <c r="H7" s="24"/>
      <c r="I7" s="30"/>
      <c r="J7" s="25"/>
      <c r="K7" s="13"/>
      <c r="L7" s="14"/>
      <c r="M7" s="20"/>
      <c r="XFC7" s="15"/>
    </row>
    <row r="8" s="11" customFormat="1" ht="47" customHeight="1" spans="1:19 16383:16384">
      <c r="A8" s="17"/>
      <c r="B8" s="28" t="s">
        <v>19</v>
      </c>
      <c r="C8" s="29"/>
      <c r="D8" s="24"/>
      <c r="E8" s="25"/>
      <c r="F8" s="28" t="s">
        <v>20</v>
      </c>
      <c r="G8" s="29"/>
      <c r="H8" s="24"/>
      <c r="I8" s="30"/>
      <c r="J8" s="25"/>
      <c r="K8" s="13"/>
      <c r="L8" s="14"/>
      <c r="M8" s="20"/>
      <c r="XFC8" s="15"/>
    </row>
    <row r="9" s="11" customFormat="1" ht="47" customHeight="1" spans="1:19 16383:16384">
      <c r="A9" s="17"/>
      <c r="B9" s="28" t="s">
        <v>21</v>
      </c>
      <c r="C9" s="29"/>
      <c r="D9" s="24"/>
      <c r="E9" s="25"/>
      <c r="F9" s="28" t="s">
        <v>22</v>
      </c>
      <c r="G9" s="29"/>
      <c r="H9" s="33"/>
      <c r="I9" s="30"/>
      <c r="J9" s="25"/>
      <c r="K9" s="13"/>
      <c r="L9" s="14"/>
      <c r="XFC9" s="15"/>
    </row>
    <row r="10" s="11" customFormat="1" ht="47" customHeight="1" spans="1:19 16383:16384">
      <c r="A10" s="17"/>
      <c r="B10" s="28" t="s">
        <v>23</v>
      </c>
      <c r="C10" s="29"/>
      <c r="D10" s="24"/>
      <c r="E10" s="25"/>
      <c r="F10" s="28" t="s">
        <v>24</v>
      </c>
      <c r="G10" s="29"/>
      <c r="H10" s="24"/>
      <c r="I10" s="30"/>
      <c r="J10" s="25"/>
      <c r="K10" s="13"/>
      <c r="L10" s="14"/>
      <c r="XFC10" s="15"/>
    </row>
    <row r="11" s="11" customFormat="1" ht="47" customHeight="1" spans="1:19 16383:16384">
      <c r="A11" s="17"/>
      <c r="B11" s="28" t="s">
        <v>25</v>
      </c>
      <c r="C11" s="34"/>
      <c r="D11" s="34"/>
      <c r="E11" s="34"/>
      <c r="F11" s="35"/>
      <c r="G11" s="35"/>
      <c r="H11" s="34"/>
      <c r="I11" s="34"/>
      <c r="J11" s="29"/>
      <c r="K11" s="13"/>
      <c r="L11" s="14"/>
      <c r="XFC11" s="15"/>
    </row>
    <row r="12" s="11" customFormat="1" ht="47" customHeight="1" spans="1:19 16383:16384">
      <c r="A12" s="17"/>
      <c r="B12" s="22" t="s">
        <v>26</v>
      </c>
      <c r="C12" s="22" t="s">
        <v>27</v>
      </c>
      <c r="D12" s="28" t="s">
        <v>28</v>
      </c>
      <c r="E12" s="29"/>
      <c r="F12" s="22" t="s">
        <v>14</v>
      </c>
      <c r="G12" s="22"/>
      <c r="H12" s="22" t="s">
        <v>29</v>
      </c>
      <c r="I12" s="22" t="s">
        <v>30</v>
      </c>
      <c r="J12" s="22" t="s">
        <v>31</v>
      </c>
      <c r="K12" s="13"/>
      <c r="L12" s="14"/>
      <c r="XFC12" s="15"/>
    </row>
    <row r="13" s="11" customFormat="1" ht="36" customHeight="1" spans="1:19 16383:16384">
      <c r="A13" s="36" t="str">
        <f xml:space="preserve">IF(B13="","",(ROW()-12)&amp;".")</f>
        <v/>
      </c>
      <c r="B13" s="23"/>
      <c r="C13" s="23"/>
      <c r="D13" s="24"/>
      <c r="E13" s="25"/>
      <c r="F13" s="23"/>
      <c r="G13" s="23"/>
      <c r="H13" s="23"/>
      <c r="I13" s="23"/>
      <c r="J13" s="23"/>
      <c r="K13" s="37" t="str">
        <f xml:space="preserve">IF(A13="","",_xlfn.TEXTJOIN("  ",1,A13:H13))</f>
        <v/>
      </c>
      <c r="L13" s="14"/>
      <c r="XFC13" s="15"/>
      <c r="XFD13" s="15"/>
    </row>
    <row r="14" s="11" customFormat="1" ht="36" customHeight="1" spans="1:19 16383:16384">
      <c r="A14" s="36" t="str">
        <f xml:space="preserve">IF(B14="","",(ROW()-12)&amp;".")</f>
        <v/>
      </c>
      <c r="B14" s="23"/>
      <c r="C14" s="23"/>
      <c r="D14" s="24"/>
      <c r="E14" s="25"/>
      <c r="F14" s="23"/>
      <c r="G14" s="23"/>
      <c r="H14" s="23"/>
      <c r="I14" s="23"/>
      <c r="J14" s="23"/>
      <c r="K14" s="37" t="str">
        <f xml:space="preserve">IF(A14="","",_xlfn.TEXTJOIN("  ",1,A14:H14))</f>
        <v/>
      </c>
      <c r="L14" s="14"/>
      <c r="XFC14" s="15"/>
      <c r="XFD14" s="15"/>
    </row>
    <row r="15" s="11" customFormat="1" ht="36" customHeight="1" spans="1:19 16383:16384">
      <c r="A15" s="36" t="str">
        <f xml:space="preserve">IF(B15="","",(ROW()-12)&amp;".")</f>
        <v/>
      </c>
      <c r="B15" s="23"/>
      <c r="C15" s="23"/>
      <c r="D15" s="24"/>
      <c r="E15" s="25"/>
      <c r="F15" s="23"/>
      <c r="G15" s="23"/>
      <c r="H15" s="23"/>
      <c r="I15" s="23"/>
      <c r="J15" s="23"/>
      <c r="K15" s="37" t="str">
        <f xml:space="preserve">IF(A15="","",_xlfn.TEXTJOIN("  ",1,A15:H15))</f>
        <v/>
      </c>
      <c r="L15" s="14"/>
      <c r="XFC15" s="15"/>
      <c r="XFD15" s="15"/>
    </row>
    <row r="16" s="11" customFormat="1" ht="36" customHeight="1" spans="1:19 16383:16384">
      <c r="A16" s="36" t="str">
        <f xml:space="preserve">IF(B16="","",(ROW()-12)&amp;".")</f>
        <v/>
      </c>
      <c r="B16" s="23"/>
      <c r="C16" s="23"/>
      <c r="D16" s="24"/>
      <c r="E16" s="25"/>
      <c r="F16" s="23"/>
      <c r="G16" s="23"/>
      <c r="H16" s="23"/>
      <c r="I16" s="23"/>
      <c r="J16" s="23"/>
      <c r="K16" s="37" t="str">
        <f xml:space="preserve">IF(A16="","",_xlfn.TEXTJOIN("  ",1,A16:H16))</f>
        <v/>
      </c>
      <c r="L16" s="14"/>
      <c r="XFC16" s="15"/>
      <c r="XFD16" s="15"/>
    </row>
    <row r="17" s="11" customFormat="1" ht="36" customHeight="1" spans="1:12 16383:16384">
      <c r="A17" s="36" t="str">
        <f xml:space="preserve">IF(B17="","",(ROW()-12)&amp;".")</f>
        <v/>
      </c>
      <c r="B17" s="23"/>
      <c r="C17" s="23"/>
      <c r="D17" s="24"/>
      <c r="E17" s="25"/>
      <c r="F17" s="23"/>
      <c r="G17" s="23"/>
      <c r="H17" s="23"/>
      <c r="I17" s="23"/>
      <c r="J17" s="23"/>
      <c r="K17" s="37" t="str">
        <f xml:space="preserve">IF(A17="","",_xlfn.TEXTJOIN("  ",1,A17:H17))</f>
        <v/>
      </c>
      <c r="L17" s="14"/>
      <c r="XFC17" s="15"/>
      <c r="XFD17" s="15"/>
    </row>
    <row r="18" s="11" customFormat="1" ht="47" customHeight="1" spans="1:12 16383:16384">
      <c r="A18" s="17"/>
      <c r="B18" s="22" t="s">
        <v>32</v>
      </c>
      <c r="C18" s="22"/>
      <c r="D18" s="22"/>
      <c r="E18" s="22"/>
      <c r="F18" s="22"/>
      <c r="G18" s="22"/>
      <c r="H18" s="22"/>
      <c r="I18" s="22"/>
      <c r="J18" s="22"/>
      <c r="K18" s="37" t="str">
        <f xml:space="preserve">_xlfn.TEXTJOIN(CHAR(10),1,K13:K17)</f>
        <v/>
      </c>
      <c r="L18" s="14"/>
      <c r="XFC18" s="15"/>
    </row>
    <row r="19" s="11" customFormat="1" ht="47" customHeight="1" spans="1:12 16383:16384">
      <c r="A19" s="17"/>
      <c r="B19" s="22" t="s">
        <v>26</v>
      </c>
      <c r="C19" s="22" t="s">
        <v>27</v>
      </c>
      <c r="D19" s="28" t="s">
        <v>33</v>
      </c>
      <c r="E19" s="29"/>
      <c r="F19" s="22" t="s">
        <v>34</v>
      </c>
      <c r="G19" s="22" t="s">
        <v>35</v>
      </c>
      <c r="H19" s="22"/>
      <c r="I19" s="22" t="s">
        <v>36</v>
      </c>
      <c r="J19" s="22" t="s">
        <v>31</v>
      </c>
      <c r="K19" s="13"/>
      <c r="L19" s="14"/>
      <c r="XFC19" s="15"/>
    </row>
    <row r="20" s="11" customFormat="1" ht="47" customHeight="1" spans="1:12 16383:16384">
      <c r="A20" s="36" t="str">
        <f xml:space="preserve">IF(B20="","",(ROW()-19)&amp;".")</f>
        <v/>
      </c>
      <c r="B20" s="23"/>
      <c r="C20" s="23"/>
      <c r="D20" s="24"/>
      <c r="E20" s="25"/>
      <c r="F20" s="23"/>
      <c r="G20" s="23"/>
      <c r="H20" s="23"/>
      <c r="I20" s="23"/>
      <c r="J20" s="23"/>
      <c r="K20" s="37" t="str">
        <f t="shared" ref="K20:K28" si="0" xml:space="preserve">IF(A20="","",_xlfn.TEXTJOIN("  ",1,A20:F20))</f>
        <v/>
      </c>
      <c r="L20" s="14"/>
      <c r="XFC20" s="15"/>
    </row>
    <row r="21" s="11" customFormat="1" ht="47" customHeight="1" spans="1:12 16383:16384">
      <c r="A21" s="36" t="str">
        <f t="shared" ref="A21:A34" si="1" xml:space="preserve">IF(B21="","",(ROW()-19)&amp;".")</f>
        <v/>
      </c>
      <c r="B21" s="23"/>
      <c r="C21" s="23"/>
      <c r="D21" s="24"/>
      <c r="E21" s="25"/>
      <c r="F21" s="23"/>
      <c r="G21" s="23"/>
      <c r="H21" s="23"/>
      <c r="I21" s="23"/>
      <c r="J21" s="23"/>
      <c r="K21" s="37" t="str">
        <f t="shared" si="0"/>
        <v/>
      </c>
      <c r="L21" s="14"/>
      <c r="XFC21" s="15"/>
    </row>
    <row r="22" s="11" customFormat="1" ht="47" customHeight="1" spans="1:12 16383:16384">
      <c r="A22" s="36" t="str">
        <f t="shared" si="1"/>
        <v/>
      </c>
      <c r="B22" s="23"/>
      <c r="C22" s="23"/>
      <c r="D22" s="24"/>
      <c r="E22" s="25"/>
      <c r="F22" s="23"/>
      <c r="G22" s="23"/>
      <c r="H22" s="23"/>
      <c r="I22" s="23"/>
      <c r="J22" s="23"/>
      <c r="K22" s="37" t="str">
        <f t="shared" si="0"/>
        <v/>
      </c>
      <c r="L22" s="14"/>
      <c r="XFC22" s="15"/>
    </row>
    <row r="23" s="11" customFormat="1" ht="47" customHeight="1" spans="1:12 16383:16384">
      <c r="A23" s="36" t="str">
        <f t="shared" si="1"/>
        <v/>
      </c>
      <c r="B23" s="23"/>
      <c r="C23" s="23"/>
      <c r="D23" s="24"/>
      <c r="E23" s="25"/>
      <c r="F23" s="23"/>
      <c r="G23" s="23"/>
      <c r="H23" s="23"/>
      <c r="I23" s="23"/>
      <c r="J23" s="23"/>
      <c r="K23" s="37" t="str">
        <f t="shared" si="0"/>
        <v/>
      </c>
      <c r="L23" s="14"/>
      <c r="XFC23" s="15"/>
    </row>
    <row r="24" s="11" customFormat="1" ht="47" customHeight="1" spans="1:12 16383:16384">
      <c r="A24" s="36" t="str">
        <f t="shared" si="1"/>
        <v/>
      </c>
      <c r="B24" s="23"/>
      <c r="C24" s="23"/>
      <c r="D24" s="24"/>
      <c r="E24" s="25"/>
      <c r="F24" s="23"/>
      <c r="G24" s="23"/>
      <c r="H24" s="23"/>
      <c r="I24" s="23"/>
      <c r="J24" s="23"/>
      <c r="K24" s="37" t="str">
        <f t="shared" si="0"/>
        <v/>
      </c>
      <c r="L24" s="14"/>
      <c r="XFC24" s="15"/>
    </row>
    <row r="25" s="11" customFormat="1" ht="47" customHeight="1" spans="1:12 16383:16384">
      <c r="A25" s="36" t="str">
        <f t="shared" si="1"/>
        <v/>
      </c>
      <c r="B25" s="23"/>
      <c r="C25" s="23"/>
      <c r="D25" s="24"/>
      <c r="E25" s="25"/>
      <c r="F25" s="23"/>
      <c r="G25" s="23"/>
      <c r="H25" s="23"/>
      <c r="I25" s="23"/>
      <c r="J25" s="23"/>
      <c r="K25" s="37" t="str">
        <f t="shared" si="0"/>
        <v/>
      </c>
      <c r="L25" s="14"/>
      <c r="XFC25" s="15"/>
    </row>
    <row r="26" s="11" customFormat="1" ht="47" customHeight="1" spans="1:12 16383:16384">
      <c r="A26" s="36" t="str">
        <f t="shared" si="1"/>
        <v/>
      </c>
      <c r="B26" s="23"/>
      <c r="C26" s="23"/>
      <c r="D26" s="24"/>
      <c r="E26" s="25"/>
      <c r="F26" s="23"/>
      <c r="G26" s="23"/>
      <c r="H26" s="23"/>
      <c r="I26" s="23"/>
      <c r="J26" s="23"/>
      <c r="K26" s="37" t="str">
        <f t="shared" si="0"/>
        <v/>
      </c>
      <c r="L26" s="14"/>
      <c r="XFC26" s="15"/>
    </row>
    <row r="27" s="11" customFormat="1" ht="47" customHeight="1" spans="1:12 16383:16384">
      <c r="A27" s="36" t="str">
        <f t="shared" si="1"/>
        <v/>
      </c>
      <c r="B27" s="23"/>
      <c r="C27" s="23"/>
      <c r="D27" s="24"/>
      <c r="E27" s="25"/>
      <c r="F27" s="23"/>
      <c r="G27" s="23"/>
      <c r="H27" s="23"/>
      <c r="I27" s="23"/>
      <c r="J27" s="23"/>
      <c r="K27" s="37" t="str">
        <f t="shared" si="0"/>
        <v/>
      </c>
      <c r="L27" s="14"/>
      <c r="XFC27" s="15"/>
    </row>
    <row r="28" s="11" customFormat="1" ht="47" customHeight="1" spans="1:12 16383:16384">
      <c r="A28" s="36" t="str">
        <f t="shared" si="1"/>
        <v/>
      </c>
      <c r="B28" s="23"/>
      <c r="C28" s="23"/>
      <c r="D28" s="24"/>
      <c r="E28" s="25"/>
      <c r="F28" s="23"/>
      <c r="G28" s="23"/>
      <c r="H28" s="23"/>
      <c r="I28" s="23"/>
      <c r="J28" s="23"/>
      <c r="K28" s="37" t="str">
        <f t="shared" si="0"/>
        <v/>
      </c>
      <c r="L28" s="14"/>
      <c r="XFC28" s="15"/>
    </row>
    <row r="29" s="11" customFormat="1" ht="47" customHeight="1" spans="1:12 16383:16384">
      <c r="A29" s="36" t="str">
        <f t="shared" si="1"/>
        <v/>
      </c>
      <c r="B29" s="23"/>
      <c r="C29" s="23"/>
      <c r="D29" s="24"/>
      <c r="E29" s="25"/>
      <c r="F29" s="23"/>
      <c r="G29" s="23"/>
      <c r="H29" s="23"/>
      <c r="I29" s="23"/>
      <c r="J29" s="23"/>
      <c r="K29" s="37" t="str">
        <f t="shared" ref="K29:K35" si="2" xml:space="preserve">IF(A29="","",_xlfn.TEXTJOIN("  ",1,A29:F29))</f>
        <v/>
      </c>
      <c r="L29" s="14"/>
      <c r="XFC29" s="15"/>
    </row>
    <row r="30" s="11" customFormat="1" ht="47" customHeight="1" spans="1:12 16383:16384">
      <c r="A30" s="36" t="str">
        <f t="shared" si="1"/>
        <v/>
      </c>
      <c r="B30" s="23"/>
      <c r="C30" s="23"/>
      <c r="D30" s="24"/>
      <c r="E30" s="25"/>
      <c r="F30" s="23"/>
      <c r="G30" s="23"/>
      <c r="H30" s="23"/>
      <c r="I30" s="23"/>
      <c r="J30" s="23"/>
      <c r="K30" s="37" t="str">
        <f t="shared" si="2"/>
        <v/>
      </c>
      <c r="L30" s="14"/>
      <c r="XFC30" s="15"/>
    </row>
    <row r="31" s="11" customFormat="1" ht="47" customHeight="1" spans="1:12 16383:16384">
      <c r="A31" s="36" t="str">
        <f t="shared" si="1"/>
        <v/>
      </c>
      <c r="B31" s="23"/>
      <c r="C31" s="23"/>
      <c r="D31" s="24"/>
      <c r="E31" s="25"/>
      <c r="F31" s="23"/>
      <c r="G31" s="23"/>
      <c r="H31" s="23"/>
      <c r="I31" s="23"/>
      <c r="J31" s="23"/>
      <c r="K31" s="37" t="str">
        <f t="shared" si="2"/>
        <v/>
      </c>
      <c r="L31" s="14"/>
      <c r="XFC31" s="15"/>
    </row>
    <row r="32" s="11" customFormat="1" ht="47" customHeight="1" spans="1:12 16383:16384">
      <c r="A32" s="36" t="str">
        <f t="shared" si="1"/>
        <v/>
      </c>
      <c r="B32" s="23"/>
      <c r="C32" s="23"/>
      <c r="D32" s="24"/>
      <c r="E32" s="25"/>
      <c r="F32" s="23"/>
      <c r="G32" s="23"/>
      <c r="H32" s="23"/>
      <c r="I32" s="23"/>
      <c r="J32" s="23"/>
      <c r="K32" s="37" t="str">
        <f t="shared" si="2"/>
        <v/>
      </c>
      <c r="L32" s="14"/>
      <c r="XFC32" s="15"/>
    </row>
    <row r="33" s="11" customFormat="1" ht="47" customHeight="1" spans="1:12 16383:16383">
      <c r="A33" s="36" t="str">
        <f t="shared" si="1"/>
        <v/>
      </c>
      <c r="B33" s="23"/>
      <c r="C33" s="23"/>
      <c r="D33" s="24"/>
      <c r="E33" s="25"/>
      <c r="F33" s="23"/>
      <c r="G33" s="23"/>
      <c r="H33" s="23"/>
      <c r="I33" s="23"/>
      <c r="J33" s="23"/>
      <c r="K33" s="37" t="str">
        <f t="shared" si="2"/>
        <v/>
      </c>
      <c r="L33" s="14"/>
      <c r="XFC33" s="15"/>
    </row>
    <row r="34" s="11" customFormat="1" ht="47" customHeight="1" spans="1:12 16383:16383">
      <c r="A34" s="36" t="str">
        <f t="shared" si="1"/>
        <v/>
      </c>
      <c r="B34" s="23"/>
      <c r="C34" s="23"/>
      <c r="D34" s="24"/>
      <c r="E34" s="25"/>
      <c r="F34" s="23"/>
      <c r="G34" s="23"/>
      <c r="H34" s="23"/>
      <c r="I34" s="23"/>
      <c r="J34" s="23"/>
      <c r="K34" s="37" t="str">
        <f t="shared" si="2"/>
        <v/>
      </c>
      <c r="L34" s="14"/>
      <c r="XFC34" s="15"/>
    </row>
    <row r="35" s="11" customFormat="1" ht="47" customHeight="1" spans="1:12 16383:16383">
      <c r="A35" s="17"/>
      <c r="B35" s="28" t="s">
        <v>37</v>
      </c>
      <c r="C35" s="34"/>
      <c r="D35" s="34"/>
      <c r="E35" s="34"/>
      <c r="F35" s="34"/>
      <c r="G35" s="34"/>
      <c r="H35" s="34"/>
      <c r="I35" s="34"/>
      <c r="J35" s="29"/>
      <c r="K35" s="37" t="str">
        <f xml:space="preserve">_xlfn.TEXTJOIN(CHAR(10),1,K20:K34)</f>
        <v/>
      </c>
      <c r="L35" s="14"/>
      <c r="XFC35" s="15"/>
    </row>
    <row r="36" s="11" customFormat="1" ht="80" customHeight="1" spans="1:12 16383:16383">
      <c r="A36" s="17"/>
      <c r="B36" s="38"/>
      <c r="C36" s="38"/>
      <c r="D36" s="38"/>
      <c r="E36" s="38"/>
      <c r="F36" s="38"/>
      <c r="G36" s="38"/>
      <c r="H36" s="38"/>
      <c r="I36" s="38"/>
      <c r="J36" s="38"/>
      <c r="K36" s="13"/>
      <c r="L36" s="14"/>
      <c r="XFC36" s="15"/>
    </row>
    <row r="37" s="11" customFormat="1" ht="41" customHeight="1" spans="1:12 16383:16383">
      <c r="A37" s="17"/>
      <c r="B37" s="26" t="s">
        <v>38</v>
      </c>
      <c r="C37" s="22" t="s">
        <v>4</v>
      </c>
      <c r="D37" s="22" t="s">
        <v>39</v>
      </c>
      <c r="E37" s="22" t="s">
        <v>40</v>
      </c>
      <c r="F37" s="22" t="s">
        <v>9</v>
      </c>
      <c r="G37" s="28" t="s">
        <v>33</v>
      </c>
      <c r="H37" s="34"/>
      <c r="I37" s="34"/>
      <c r="J37" s="29"/>
      <c r="K37" s="13"/>
      <c r="L37" s="14"/>
      <c r="XFC37" s="15"/>
    </row>
    <row r="38" s="11" customFormat="1" ht="35" customHeight="1" spans="1:12 16383:16383">
      <c r="A38" s="17"/>
      <c r="B38" s="39"/>
      <c r="C38" s="23"/>
      <c r="D38" s="23"/>
      <c r="E38" s="23"/>
      <c r="F38" s="23"/>
      <c r="G38" s="24"/>
      <c r="H38" s="30"/>
      <c r="I38" s="30"/>
      <c r="J38" s="25"/>
      <c r="K38" s="13"/>
      <c r="L38" s="14"/>
      <c r="XFC38" s="15"/>
    </row>
    <row r="39" s="11" customFormat="1" ht="35" customHeight="1" spans="1:12 16383:16383">
      <c r="A39" s="17"/>
      <c r="B39" s="39"/>
      <c r="C39" s="23"/>
      <c r="D39" s="23"/>
      <c r="E39" s="23"/>
      <c r="F39" s="23"/>
      <c r="G39" s="24"/>
      <c r="H39" s="30"/>
      <c r="I39" s="30"/>
      <c r="J39" s="25"/>
      <c r="K39" s="13"/>
      <c r="L39" s="14"/>
      <c r="XFC39" s="15"/>
    </row>
    <row r="40" s="11" customFormat="1" ht="35" customHeight="1" spans="1:12 16383:16383">
      <c r="A40" s="17"/>
      <c r="B40" s="39"/>
      <c r="C40" s="23"/>
      <c r="D40" s="23"/>
      <c r="E40" s="23"/>
      <c r="F40" s="23"/>
      <c r="G40" s="24"/>
      <c r="H40" s="30"/>
      <c r="I40" s="30"/>
      <c r="J40" s="25"/>
      <c r="K40" s="13"/>
      <c r="L40" s="14"/>
      <c r="XFC40" s="15"/>
    </row>
    <row r="41" s="11" customFormat="1" ht="35" customHeight="1" spans="1:12 16383:16383">
      <c r="A41" s="17"/>
      <c r="B41" s="40"/>
      <c r="C41" s="23"/>
      <c r="D41" s="23"/>
      <c r="E41" s="23"/>
      <c r="F41" s="23"/>
      <c r="G41" s="24"/>
      <c r="H41" s="30"/>
      <c r="I41" s="30"/>
      <c r="J41" s="25"/>
      <c r="K41" s="13"/>
      <c r="L41" s="14"/>
      <c r="XFC41" s="15"/>
    </row>
    <row r="42" s="11" customFormat="1" ht="81" customHeight="1" spans="1:12 16383:16383">
      <c r="A42" s="17"/>
      <c r="B42" s="40" t="s">
        <v>41</v>
      </c>
      <c r="C42" s="41" t="s">
        <v>42</v>
      </c>
      <c r="D42" s="41"/>
      <c r="E42" s="41"/>
      <c r="F42" s="41"/>
      <c r="G42" s="41"/>
      <c r="H42" s="41"/>
      <c r="I42" s="42" t="s">
        <v>43</v>
      </c>
      <c r="J42" s="23"/>
      <c r="K42" s="13"/>
      <c r="L42" s="14"/>
      <c r="XFC42" s="15"/>
    </row>
  </sheetData>
  <sheetProtection sheet="1" formatCells="0" formatColumns="0" formatRows="0" insertRows="0" insertHyperlinks="0"/>
  <mergeCells count="82">
    <mergeCell ref="B2:J2"/>
    <mergeCell ref="E4:F4"/>
    <mergeCell ref="H4:I4"/>
    <mergeCell ref="E5:F5"/>
    <mergeCell ref="H5:I5"/>
    <mergeCell ref="B6:C6"/>
    <mergeCell ref="D6:E6"/>
    <mergeCell ref="F6:G6"/>
    <mergeCell ref="H6:J6"/>
    <mergeCell ref="B7:C7"/>
    <mergeCell ref="D7:E7"/>
    <mergeCell ref="F7:G7"/>
    <mergeCell ref="H7:J7"/>
    <mergeCell ref="B8:C8"/>
    <mergeCell ref="D8:E8"/>
    <mergeCell ref="F8:G8"/>
    <mergeCell ref="H8:J8"/>
    <mergeCell ref="B9:C9"/>
    <mergeCell ref="D9:E9"/>
    <mergeCell ref="F9:G9"/>
    <mergeCell ref="H9:J9"/>
    <mergeCell ref="B10:C10"/>
    <mergeCell ref="D10:E10"/>
    <mergeCell ref="F10:G10"/>
    <mergeCell ref="H10:J10"/>
    <mergeCell ref="B11:J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B18:J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B35:J35"/>
    <mergeCell ref="B36:J36"/>
    <mergeCell ref="G37:J37"/>
    <mergeCell ref="G38:J38"/>
    <mergeCell ref="G39:J39"/>
    <mergeCell ref="G40:J40"/>
    <mergeCell ref="G41:J41"/>
    <mergeCell ref="C42:H42"/>
    <mergeCell ref="B37:B41"/>
    <mergeCell ref="J3:J5"/>
    <mergeCell ref="M2:M8"/>
  </mergeCells>
  <dataValidations count="2">
    <dataValidation allowBlank="1" showInputMessage="1" showErrorMessage="1" sqref="A7:C7 F7:XFD7 $A1:$XFD6 $A8:$XFD1048576"/>
    <dataValidation type="list" allowBlank="1" showInputMessage="1" showErrorMessage="1" sqref="D7:E7">
      <formula1>Sheet1!$B$2:$B$6</formula1>
    </dataValidation>
  </dataValidations>
  <printOptions horizontalCentered="1"/>
  <pageMargins left="0.751388888888889" right="0.751388888888889" top="0.590277777777778" bottom="0.590277777777778" header="0.5" footer="0.5"/>
  <pageSetup paperSize="9" scale="73" fitToHeight="0" orientation="portrait" horizontalDpi="600"/>
  <headerFooter>
    <oddFooter>&amp;C第&amp;P页，共&amp;N页</oddFooter>
  </headerFooter>
  <rowBreaks count="1" manualBreakCount="1">
    <brk id="2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Y5"/>
  <sheetViews>
    <sheetView workbookViewId="0">
      <selection activeCell="A2" sqref="A2"/>
    </sheetView>
  </sheetViews>
  <sheetFormatPr defaultColWidth="9" defaultRowHeight="16.5" outlineLevelRow="4"/>
  <cols>
    <col min="1" max="2" width="14.5" style="6" customWidth="1"/>
    <col min="3" max="3" width="11.75" style="6" customWidth="1"/>
    <col min="4" max="4" width="24.5" style="6" customWidth="1"/>
    <col min="5" max="6" width="7.38333333333333" style="6" customWidth="1"/>
    <col min="7" max="7" width="11.6333333333333" style="6" customWidth="1"/>
    <col min="8" max="8" width="10.25" style="6" customWidth="1"/>
    <col min="9" max="9" width="10.1333333333333" style="6" customWidth="1"/>
    <col min="10" max="11" width="10.8833333333333" style="6" customWidth="1"/>
    <col min="12" max="12" width="11.75" style="6" customWidth="1"/>
    <col min="13" max="22" width="14.5" style="6" customWidth="1"/>
    <col min="23" max="23" width="51.5" style="6" customWidth="1"/>
    <col min="24" max="24" width="59.75" style="6" customWidth="1"/>
    <col min="25" max="25" width="52.25" style="6" customWidth="1"/>
    <col min="26" max="29" width="14.5" style="6" customWidth="1"/>
    <col min="30" max="16384" width="9" style="6"/>
  </cols>
  <sheetData>
    <row r="1" s="4" customFormat="1" ht="41" customHeight="1" spans="1:25">
      <c r="A1" s="7" t="s">
        <v>44</v>
      </c>
      <c r="B1" s="7" t="s">
        <v>45</v>
      </c>
      <c r="C1" s="7" t="s">
        <v>4</v>
      </c>
      <c r="D1" s="8" t="s">
        <v>46</v>
      </c>
      <c r="E1" s="7" t="s">
        <v>40</v>
      </c>
      <c r="F1" s="7" t="s">
        <v>5</v>
      </c>
      <c r="G1" s="7" t="s">
        <v>6</v>
      </c>
      <c r="H1" s="7" t="s">
        <v>7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47</v>
      </c>
      <c r="R1" s="8" t="s">
        <v>20</v>
      </c>
      <c r="S1" s="8" t="s">
        <v>21</v>
      </c>
      <c r="T1" s="8" t="s">
        <v>48</v>
      </c>
      <c r="U1" s="9" t="s">
        <v>49</v>
      </c>
      <c r="V1" s="7" t="s">
        <v>24</v>
      </c>
      <c r="W1" s="7" t="s">
        <v>50</v>
      </c>
      <c r="X1" s="7" t="s">
        <v>51</v>
      </c>
      <c r="Y1" s="7" t="s">
        <v>37</v>
      </c>
    </row>
    <row r="2" s="5" customFormat="1" ht="78" customHeight="1" spans="1:25">
      <c r="A2" s="5" t="s">
        <v>52</v>
      </c>
      <c r="B2" s="5" t="str">
        <f xml:space="preserve">IF(应聘人员信息表!D7="","",应聘人员信息表!D7)</f>
        <v/>
      </c>
      <c r="C2" s="5" t="str">
        <f xml:space="preserve">IF(应聘人员信息表!C3="","",应聘人员信息表!C3)</f>
        <v/>
      </c>
      <c r="D2" s="5" t="str">
        <f xml:space="preserve">IF(应聘人员信息表!H7="","",应聘人员信息表!H7)</f>
        <v/>
      </c>
      <c r="E2" s="5" t="str">
        <f ca="1" xml:space="preserve">IF(D2="","",DATEDIF(TEXT(MID(D2,7,8),"0-00-00"),TODAY(),"Y"))</f>
        <v/>
      </c>
      <c r="F2" s="5" t="str">
        <f xml:space="preserve">IF(应聘人员信息表!E3="","",应聘人员信息表!E3)</f>
        <v/>
      </c>
      <c r="G2" s="5" t="str">
        <f xml:space="preserve">IF(应聘人员信息表!G3="","",应聘人员信息表!G3)</f>
        <v/>
      </c>
      <c r="H2" s="5" t="str">
        <f xml:space="preserve">IF(应聘人员信息表!I3="","",应聘人员信息表!I3)</f>
        <v/>
      </c>
      <c r="I2" s="5" t="str">
        <f xml:space="preserve">IF(应聘人员信息表!C4="","",应聘人员信息表!C4)</f>
        <v/>
      </c>
      <c r="J2" s="5" t="str">
        <f xml:space="preserve">IF(应聘人员信息表!E4="","",应聘人员信息表!E4)</f>
        <v/>
      </c>
      <c r="K2" s="5" t="str">
        <f xml:space="preserve">IF(应聘人员信息表!H4="","",应聘人员信息表!H4)</f>
        <v/>
      </c>
      <c r="L2" s="5" t="str">
        <f xml:space="preserve">IF(应聘人员信息表!C5="","",应聘人员信息表!C5)</f>
        <v/>
      </c>
      <c r="M2" s="5" t="str">
        <f xml:space="preserve">IF(应聘人员信息表!E5="","",应聘人员信息表!E5)</f>
        <v/>
      </c>
      <c r="N2" s="5" t="str">
        <f xml:space="preserve">IF(应聘人员信息表!H5="","",应聘人员信息表!H5)</f>
        <v/>
      </c>
      <c r="O2" s="5" t="str">
        <f xml:space="preserve">IF(应聘人员信息表!D6="","",应聘人员信息表!D6)</f>
        <v/>
      </c>
      <c r="P2" s="5" t="str">
        <f xml:space="preserve">IF(应聘人员信息表!H6="","",应聘人员信息表!H6)</f>
        <v/>
      </c>
      <c r="Q2" s="5" t="str">
        <f xml:space="preserve">IF(应聘人员信息表!D8="","",应聘人员信息表!D8)</f>
        <v/>
      </c>
      <c r="R2" s="5" t="str">
        <f xml:space="preserve">IF(应聘人员信息表!H8="","",应聘人员信息表!H8)</f>
        <v/>
      </c>
      <c r="S2" s="5" t="str">
        <f xml:space="preserve">IF(应聘人员信息表!D9="","",应聘人员信息表!D9)</f>
        <v/>
      </c>
      <c r="T2" s="5" t="str">
        <f xml:space="preserve">IF(应聘人员信息表!H9="","",应聘人员信息表!H9)</f>
        <v/>
      </c>
      <c r="U2" s="5" t="str">
        <f xml:space="preserve">IF(应聘人员信息表!D10="","",应聘人员信息表!D10)</f>
        <v/>
      </c>
      <c r="V2" s="5" t="str">
        <f xml:space="preserve">IF(应聘人员信息表!H10="","",应聘人员信息表!H10)</f>
        <v/>
      </c>
      <c r="W2" s="10" t="str">
        <f xml:space="preserve">IF(应聘人员信息表!K18="","",应聘人员信息表!K18)</f>
        <v/>
      </c>
      <c r="X2" s="10" t="str">
        <f xml:space="preserve">IF(应聘人员信息表!K35="","",应聘人员信息表!K35)</f>
        <v/>
      </c>
      <c r="Y2" s="5" t="str">
        <f xml:space="preserve">IF(应聘人员信息表!B36="","",应聘人员信息表!B36)</f>
        <v/>
      </c>
    </row>
    <row r="3" ht="36" customHeight="1"/>
    <row r="4" ht="36" customHeight="1"/>
    <row r="5" ht="36" customHeight="1"/>
  </sheetData>
  <conditionalFormatting sqref="C1">
    <cfRule type="duplicateValues" dxfId="0" priority="6"/>
  </conditionalFormatting>
  <dataValidations count="1">
    <dataValidation allowBlank="1" showInputMessage="1" showErrorMessage="1" sqref="B1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B14"/>
  <sheetViews>
    <sheetView workbookViewId="0">
      <selection activeCell="B2" sqref="B2:B4"/>
    </sheetView>
  </sheetViews>
  <sheetFormatPr defaultColWidth="9" defaultRowHeight="13.5" outlineLevelCol="1"/>
  <cols>
    <col min="1" max="1" width="40" style="1" customWidth="1"/>
    <col min="2" max="2" width="30.5" style="2" customWidth="1"/>
    <col min="3" max="16384" width="9" style="1"/>
  </cols>
  <sheetData>
    <row r="1" ht="40" customHeight="1" spans="1:2">
      <c r="A1" s="1" t="s">
        <v>44</v>
      </c>
      <c r="B1" s="2" t="s">
        <v>53</v>
      </c>
    </row>
    <row r="2" ht="26" customHeight="1" spans="1:2">
      <c r="B2" s="2" t="s">
        <v>54</v>
      </c>
    </row>
    <row r="3" ht="26" customHeight="1" spans="1:2">
      <c r="B3" s="2" t="s">
        <v>55</v>
      </c>
    </row>
    <row r="4" ht="26" customHeight="1" spans="1:2">
      <c r="B4" s="3" t="s">
        <v>56</v>
      </c>
    </row>
    <row r="5" ht="26" customHeight="1" spans="1:2">
      <c r="B5" s="3"/>
    </row>
    <row r="6" ht="26" customHeight="1" spans="1:2">
      <c r="B6" s="3"/>
    </row>
    <row r="7" ht="26" customHeight="1"/>
    <row r="8" ht="26" customHeight="1"/>
    <row r="9" ht="26" customHeight="1"/>
    <row r="10" ht="26" customHeight="1"/>
    <row r="11" ht="26" customHeight="1"/>
    <row r="12" ht="26" customHeight="1"/>
    <row r="13" ht="26" customHeight="1"/>
    <row r="14" ht="26" customHeight="1"/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  <rangeList sheetStid="5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应聘人员信息表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灵儿</cp:lastModifiedBy>
  <dcterms:created xsi:type="dcterms:W3CDTF">2024-03-01T06:16:00Z</dcterms:created>
  <dcterms:modified xsi:type="dcterms:W3CDTF">2026-10-22T14:06:59Z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7998BDFF2822453C9671783F298254EB_13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