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bookViews>
  <sheets>
    <sheet name="Sheet1" sheetId="1" r:id="rId1"/>
    <sheet name="Sheet2" sheetId="2" r:id="rId2"/>
    <sheet name="Sheet3"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<sst xmlns="http://schemas.openxmlformats.org/spreadsheetml/2006/main" count="159" uniqueCount="112">
  <si>
    <t>内蒙古自治区应急管理厅关于所属事业单位2026年第二批比选工作人员进入体检和考察范围人员</t>
  </si>
  <si>
    <t>序号</t>
  </si>
  <si>
    <t>报考部门</t>
  </si>
  <si>
    <t>报考职位</t>
  </si>
  <si>
    <t>姓名</t>
  </si>
  <si>
    <t>性别</t>
  </si>
  <si>
    <t>专业</t>
  </si>
  <si>
    <t>现工作单位及职务</t>
  </si>
  <si>
    <t>综合能力测试成绩</t>
  </si>
  <si>
    <t>面试成绩</t>
  </si>
  <si>
    <t>总成绩</t>
  </si>
  <si>
    <t>是否进入体检和考察</t>
  </si>
  <si>
    <t>综合保障中心</t>
  </si>
  <si>
    <t>安全生产保障岗（管理岗八级及以下）</t>
  </si>
  <si>
    <t>武悦</t>
  </si>
  <si>
    <t>女</t>
  </si>
  <si>
    <t>社会工作</t>
  </si>
  <si>
    <t>卓资县政策研究服务中心九级职员</t>
  </si>
  <si>
    <t>76.36</t>
  </si>
  <si>
    <t>是</t>
  </si>
  <si>
    <t>张佳宁</t>
  </si>
  <si>
    <t>草业科学</t>
  </si>
  <si>
    <t>乌兰察布市科学技术事业发展中心专业技术十二级</t>
  </si>
  <si>
    <t>75.9</t>
  </si>
  <si>
    <t>王乐天</t>
  </si>
  <si>
    <t>男</t>
  </si>
  <si>
    <t>化学工程与工艺</t>
  </si>
  <si>
    <t>乌兰察布市重点工业项目服务中心专业技术十二级</t>
  </si>
  <si>
    <t>76.2</t>
  </si>
  <si>
    <t>孔繁荣</t>
  </si>
  <si>
    <t>城乡规划</t>
  </si>
  <si>
    <t>包头市公路事业发展中心专技12级</t>
  </si>
  <si>
    <t>73.18</t>
  </si>
  <si>
    <t>张美翼</t>
  </si>
  <si>
    <t>新闻学</t>
  </si>
  <si>
    <t>准格尔旗网络安全应急指挥中心专技岗八级</t>
  </si>
  <si>
    <t>72.02</t>
  </si>
  <si>
    <t>武祯</t>
  </si>
  <si>
    <t>翻译</t>
  </si>
  <si>
    <t>中共清水河县委员会办公室综合保障中心九级</t>
  </si>
  <si>
    <t>75.64</t>
  </si>
  <si>
    <t>郭玉晗</t>
  </si>
  <si>
    <t>教育学</t>
  </si>
  <si>
    <t>乌兰察布市察哈尔右翼中旗教育体育局一级科员</t>
  </si>
  <si>
    <t>72.96</t>
  </si>
  <si>
    <t>否</t>
  </si>
  <si>
    <t>康凯</t>
  </si>
  <si>
    <t>机械电子工程</t>
  </si>
  <si>
    <t>国家粮食和物资储备局内蒙古局一七〇处管理八级</t>
  </si>
  <si>
    <t>72.32</t>
  </si>
  <si>
    <t>尚子轩</t>
  </si>
  <si>
    <t>林产化工</t>
  </si>
  <si>
    <t>内蒙古乌海市海勃湾区金融工作服务中心事业管理九级</t>
  </si>
  <si>
    <t>72.86</t>
  </si>
  <si>
    <t>边越</t>
  </si>
  <si>
    <t>朝鲜语</t>
  </si>
  <si>
    <t>五原县养老服务中心专技十二级</t>
  </si>
  <si>
    <t>69.98</t>
  </si>
  <si>
    <t>科技和信息化业务岗（管理岗八级及以下）</t>
  </si>
  <si>
    <t>孙凯文</t>
  </si>
  <si>
    <t>电子科学与技术</t>
  </si>
  <si>
    <t>乌兰察布市归国华侨联合会专技十二级</t>
  </si>
  <si>
    <t>76.0</t>
  </si>
  <si>
    <t>马佳璐</t>
  </si>
  <si>
    <t>公共管理</t>
  </si>
  <si>
    <t>国家税务总局杭锦后旗税务局一级行政执法员</t>
  </si>
  <si>
    <t>72.12</t>
  </si>
  <si>
    <t>张天生</t>
  </si>
  <si>
    <t>宁城县市场监督管理局四级主任科员</t>
  </si>
  <si>
    <t>消防员招录安置服务岗（管理岗八级及以下）</t>
  </si>
  <si>
    <t>温希庆</t>
  </si>
  <si>
    <t>消防工程</t>
  </si>
  <si>
    <t>锡林郭勒盟正镶白旗应急管理局专业技术十二级</t>
  </si>
  <si>
    <t>75.02</t>
  </si>
  <si>
    <t>安全生产技术中心</t>
  </si>
  <si>
    <t>工贸业务岗（专技岗八级及以下）</t>
  </si>
  <si>
    <t>田小婷</t>
  </si>
  <si>
    <t>自动化</t>
  </si>
  <si>
    <t>乌兰察布市党内规范性文件备案服务中心事业管理八级职员</t>
  </si>
  <si>
    <t>73.22</t>
  </si>
  <si>
    <t>尹航</t>
  </si>
  <si>
    <t>冶金工程</t>
  </si>
  <si>
    <t>克什克腾旗市场监督管理局产品质量检验检测所专技11级</t>
  </si>
  <si>
    <t>76.18</t>
  </si>
  <si>
    <t>李志环</t>
  </si>
  <si>
    <t>70.84</t>
  </si>
  <si>
    <t>风险预警与        灾害评估中心</t>
  </si>
  <si>
    <t>应急管理综合岗（管理岗八级及以下）</t>
  </si>
  <si>
    <t>薛亚茜</t>
  </si>
  <si>
    <t>安全工程</t>
  </si>
  <si>
    <t>包头市住房和城乡建设局综合保障中心初级11级</t>
  </si>
  <si>
    <t>73.52</t>
  </si>
  <si>
    <t>王哲</t>
  </si>
  <si>
    <t>安全工程专业</t>
  </si>
  <si>
    <t>呼和浩特市应急管理综合行政执法支队助理级</t>
  </si>
  <si>
    <t>76.8</t>
  </si>
  <si>
    <t>邹荟聪</t>
  </si>
  <si>
    <t>水利水电工程</t>
  </si>
  <si>
    <t>内蒙古河套灌区水利发展中心义长分中心专业技术12级</t>
  </si>
  <si>
    <t>76.94</t>
  </si>
  <si>
    <t>矿山安全       技术服务中心</t>
  </si>
  <si>
    <t>矿山安全技术服务岗（专技岗八级及以下）</t>
  </si>
  <si>
    <t>白雪峰</t>
  </si>
  <si>
    <t>采矿工程</t>
  </si>
  <si>
    <t>正镶白旗应急管理综合行政执法大队十二级</t>
  </si>
  <si>
    <t>72.76</t>
  </si>
  <si>
    <t>王高升</t>
  </si>
  <si>
    <t>乌拉特前旗应急管理局综合行政执法大队专业技术岗12级</t>
  </si>
  <si>
    <t>70.02</t>
  </si>
  <si>
    <t>李治</t>
  </si>
  <si>
    <t>巴彦淖尔市乌拉特前旗应急管理综合行政执法大队管理九级</t>
  </si>
  <si>
    <t>73.36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</si>
</sst>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color theme="1"/>
      <name val="黑体"/>
      <charset val="134"/>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24613;&#31649;&#29702;&#21381;&#36827;&#20837;&#36164;&#26684;&#22797;&#23457;&#20154;&#21592;&#21517;&#2133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2">
          <cell r="D2" t="str">
            <v>武悦</v>
          </cell>
          <cell r="E2" t="str">
            <v>152601200001081624</v>
          </cell>
          <cell r="F2" t="str">
            <v>2000-01-08</v>
          </cell>
          <cell r="G2" t="str">
            <v>女</v>
          </cell>
          <cell r="H2" t="str">
            <v>汉族</v>
          </cell>
          <cell r="I2" t="str">
            <v>共青团员</v>
          </cell>
          <cell r="J2" t="str">
            <v>内蒙古自治区呼和浩特市武川县</v>
          </cell>
          <cell r="K2" t="str">
            <v>良好</v>
          </cell>
          <cell r="L2" t="str">
            <v>大学本科</v>
          </cell>
          <cell r="M2" t="str">
            <v>学士</v>
          </cell>
          <cell r="N2" t="str">
            <v>社会工作</v>
          </cell>
          <cell r="O2">
            <v>44732</v>
          </cell>
          <cell r="P2" t="str">
            <v>内蒙古财经大学</v>
          </cell>
          <cell r="Q2" t="str">
            <v>普通高校</v>
          </cell>
          <cell r="R2" t="str">
            <v>全日制</v>
          </cell>
          <cell r="S2" t="str">
            <v>2018年9月——2022年6月就读于内蒙古财经大学法学院大学本科学历法学学士学位社会工作专业</v>
          </cell>
          <cell r="T2" t="str">
            <v>2022年8月</v>
          </cell>
          <cell r="U2" t="str">
            <v>卓资县政策研究服务中心</v>
          </cell>
          <cell r="V2" t="str">
            <v>文字综合</v>
          </cell>
          <cell r="W2" t="str">
            <v>九级职员</v>
          </cell>
          <cell r="X2" t="str">
            <v>事业单位</v>
          </cell>
          <cell r="Y2" t="str">
            <v>2022年7月——2022年8月等待资格复审阶段待业_x000D_
2022年8月——2024年3月集宁区虎山街道办事处党建办工作人员_x000D_
2024年4月——2024年5月等待资格复审阶段待业_x000D_
2024年5月至今乌兰察布市卓资县政策研究服务中心政策法规科工作人员（九级职员）</v>
          </cell>
          <cell r="Z2" t="str">
            <v>存在基本称职（合格）以下</v>
          </cell>
          <cell r="AA2" t="str">
            <v>是</v>
          </cell>
          <cell r="AB2" t="str">
            <v>是</v>
          </cell>
          <cell r="AC2" t="str">
            <v>是</v>
          </cell>
          <cell r="AD2" t="str">
            <v>是</v>
          </cell>
          <cell r="AE2" t="str">
            <v>否</v>
          </cell>
          <cell r="AF2" t="str">
            <v>无</v>
          </cell>
          <cell r="AG2" t="str">
            <v>卓资县干部人事中心</v>
          </cell>
          <cell r="AH2" t="str">
            <v>事业单位工作人员</v>
          </cell>
          <cell r="AI2" t="str">
            <v>无</v>
          </cell>
          <cell r="AJ2" t="str">
            <v>乌兰察布市集宁区</v>
          </cell>
          <cell r="AK2" t="str">
            <v>乌兰察布市集宁区方正康城14号楼</v>
          </cell>
          <cell r="AL2" t="str">
            <v>无</v>
          </cell>
          <cell r="AM2" t="str">
            <v>应急厅</v>
          </cell>
          <cell r="AN2" t="str">
            <v>竞争性比选</v>
          </cell>
          <cell r="AO2" t="str">
            <v>18847115878</v>
          </cell>
          <cell r="AP2" t="str">
            <v>10101020211</v>
          </cell>
          <cell r="AQ2" t="str">
            <v>1</v>
          </cell>
          <cell r="AR2">
            <v>82.2</v>
          </cell>
        </row>
        <row r="3">
          <cell r="D3" t="str">
            <v>张美翼</v>
          </cell>
          <cell r="E3" t="str">
            <v>142325198512263545</v>
          </cell>
          <cell r="F3" t="str">
            <v>1985-12-26</v>
          </cell>
          <cell r="G3" t="str">
            <v>女</v>
          </cell>
          <cell r="H3" t="str">
            <v>汉族</v>
          </cell>
          <cell r="I3" t="str">
            <v>群众</v>
          </cell>
          <cell r="J3" t="str">
            <v>山西省兴县</v>
          </cell>
          <cell r="K3" t="str">
            <v>良好</v>
          </cell>
          <cell r="L3" t="str">
            <v>大学本科</v>
          </cell>
          <cell r="M3" t="str">
            <v>学士</v>
          </cell>
          <cell r="N3" t="str">
            <v>新闻学</v>
          </cell>
          <cell r="O3">
            <v>39995</v>
          </cell>
          <cell r="P3" t="str">
            <v>山西大学</v>
          </cell>
          <cell r="Q3" t="str">
            <v>普通高校</v>
          </cell>
          <cell r="R3" t="str">
            <v>全日制</v>
          </cell>
          <cell r="S3" t="str">
            <v>2005.09-2009.07山西大学全日制本科新闻学学士学位。</v>
          </cell>
          <cell r="T3" t="str">
            <v>2011.10</v>
          </cell>
          <cell r="U3" t="str">
            <v>准格尔旗网络安全应急指挥中心</v>
          </cell>
          <cell r="V3" t="str">
            <v>干部</v>
          </cell>
          <cell r="W3" t="str">
            <v>专技岗八级</v>
          </cell>
          <cell r="X3" t="str">
            <v>事业单位</v>
          </cell>
          <cell r="Y3" t="str">
            <v>2009.07-2011.10待业；2011.10—至今中共准格尔旗委员会宣传部干部</v>
          </cell>
          <cell r="Z3" t="str">
            <v>均为称职（合格）以上</v>
          </cell>
          <cell r="AA3" t="str">
            <v>是</v>
          </cell>
          <cell r="AB3" t="str">
            <v>是</v>
          </cell>
          <cell r="AC3" t="str">
            <v>是</v>
          </cell>
          <cell r="AD3" t="str">
            <v>是</v>
          </cell>
          <cell r="AE3" t="str">
            <v>否</v>
          </cell>
          <cell r="AF3" t="str">
            <v>无</v>
          </cell>
          <cell r="AG3" t="str">
            <v>准格尔旗人社局</v>
          </cell>
          <cell r="AH3" t="str">
            <v>事业单位工作人员</v>
          </cell>
          <cell r="AI3" t="str">
            <v>中级社会工作师</v>
          </cell>
          <cell r="AJ3" t="str">
            <v>鄂尔多斯市准格尔旗</v>
          </cell>
          <cell r="AK3" t="str">
            <v>大路新区满世尚苑小区</v>
          </cell>
          <cell r="AL3" t="str">
            <v>2019年获鄂尔多斯市舆情信息工作先进个人称号</v>
          </cell>
          <cell r="AM3" t="str">
            <v>应急厅</v>
          </cell>
          <cell r="AN3" t="str">
            <v>竞争性比选</v>
          </cell>
          <cell r="AO3" t="str">
            <v>13734877674</v>
          </cell>
          <cell r="AP3" t="str">
            <v>10101020424</v>
          </cell>
          <cell r="AQ3" t="str">
            <v>1</v>
          </cell>
          <cell r="AR3">
            <v>79.7</v>
          </cell>
        </row>
        <row r="4">
          <cell r="D4" t="str">
            <v>孔繁荣</v>
          </cell>
          <cell r="E4" t="str">
            <v>150124199903117040</v>
          </cell>
          <cell r="F4" t="str">
            <v>1999-03-11</v>
          </cell>
          <cell r="G4" t="str">
            <v>女</v>
          </cell>
          <cell r="H4" t="str">
            <v>汉族</v>
          </cell>
          <cell r="I4" t="str">
            <v>中共党员</v>
          </cell>
          <cell r="J4" t="str">
            <v>呼和浩特市清水河县</v>
          </cell>
          <cell r="K4" t="str">
            <v>健康</v>
          </cell>
          <cell r="L4" t="str">
            <v>大学本科</v>
          </cell>
          <cell r="M4" t="str">
            <v>学士</v>
          </cell>
          <cell r="N4" t="str">
            <v>城乡规划</v>
          </cell>
          <cell r="O4">
            <v>44734</v>
          </cell>
          <cell r="P4" t="str">
            <v>内蒙古工业大学</v>
          </cell>
          <cell r="Q4" t="str">
            <v>普通高校</v>
          </cell>
          <cell r="R4" t="str">
            <v>全日制</v>
          </cell>
          <cell r="S4" t="str">
            <v>2017.09-2022.06就读于内蒙古工业大学建筑学院城乡规划专业，获得工学学士学位</v>
          </cell>
          <cell r="T4" t="str">
            <v>2022.09</v>
          </cell>
          <cell r="U4" t="str">
            <v>包头市公路事业发展中心</v>
          </cell>
          <cell r="V4" t="str">
            <v>科员</v>
          </cell>
          <cell r="W4" t="str">
            <v>专技12级</v>
          </cell>
          <cell r="X4" t="str">
            <v>事业单位</v>
          </cell>
          <cell r="Y4" t="str">
            <v>2022.06-2022.08待业。2022.09-2024.04在内蒙古城市规划市政设计研究院，从事规划编制工作。2024.05－－至今在包头市公路事业发展中心，从事党建工作、宣传工作、文字撰写工作，已过试用期，无服务期</v>
          </cell>
          <cell r="Z4" t="str">
            <v>均为称职（合格）以上</v>
          </cell>
          <cell r="AA4" t="str">
            <v>是</v>
          </cell>
          <cell r="AB4" t="str">
            <v>是</v>
          </cell>
          <cell r="AC4" t="str">
            <v>是</v>
          </cell>
          <cell r="AD4" t="str">
            <v>是</v>
          </cell>
          <cell r="AE4" t="str">
            <v>否</v>
          </cell>
          <cell r="AF4" t="str">
            <v>2023年12月</v>
          </cell>
          <cell r="AG4" t="str">
            <v>包头市交通运输局</v>
          </cell>
          <cell r="AH4" t="str">
            <v>事业单位工作人员</v>
          </cell>
          <cell r="AI4" t="str">
            <v>无</v>
          </cell>
          <cell r="AJ4" t="str">
            <v>呼和浩特市清水河县老牛湾镇北古梁村</v>
          </cell>
          <cell r="AK4" t="str">
            <v>包头市昆都仑区阳光小区</v>
          </cell>
          <cell r="AL4" t="str">
            <v>无</v>
          </cell>
          <cell r="AM4" t="str">
            <v>应急厅</v>
          </cell>
          <cell r="AN4" t="str">
            <v>竞争性比选</v>
          </cell>
          <cell r="AO4" t="str">
            <v>18847145834</v>
          </cell>
          <cell r="AP4" t="str">
            <v>10101020320</v>
          </cell>
          <cell r="AQ4" t="str">
            <v>1</v>
          </cell>
          <cell r="AR4">
            <v>78.5</v>
          </cell>
        </row>
        <row r="5">
          <cell r="D5" t="str">
            <v>边越</v>
          </cell>
          <cell r="E5" t="str">
            <v>152822199111240021</v>
          </cell>
          <cell r="F5" t="str">
            <v>1991-11-24</v>
          </cell>
          <cell r="G5" t="str">
            <v>女</v>
          </cell>
          <cell r="H5" t="str">
            <v>汉族</v>
          </cell>
          <cell r="I5" t="str">
            <v>群众</v>
          </cell>
          <cell r="J5" t="str">
            <v>内蒙古自治区巴彦淖尔市五原县</v>
          </cell>
          <cell r="K5" t="str">
            <v>健康</v>
          </cell>
          <cell r="L5" t="str">
            <v>大学本科</v>
          </cell>
          <cell r="M5" t="str">
            <v>学士</v>
          </cell>
          <cell r="N5" t="str">
            <v>朝鲜语</v>
          </cell>
          <cell r="O5">
            <v>41816</v>
          </cell>
          <cell r="P5" t="str">
            <v>青岛理工大学</v>
          </cell>
          <cell r="Q5" t="str">
            <v>普通高校</v>
          </cell>
          <cell r="R5" t="str">
            <v>全日制</v>
          </cell>
          <cell r="S5" t="str">
            <v>2010.09-2014.06青岛理工大学外国语学院朝鲜语专业_x000D_
</v>
          </cell>
          <cell r="T5" t="str">
            <v>2014.07</v>
          </cell>
          <cell r="U5" t="str">
            <v>五原县养老服务中心</v>
          </cell>
          <cell r="V5" t="str">
            <v>社会事务股股长</v>
          </cell>
          <cell r="W5" t="str">
            <v>专技十二级</v>
          </cell>
          <cell r="X5" t="str">
            <v>党政群机关（单位）</v>
          </cell>
          <cell r="Y5" t="str">
            <v>2014.07-2025.08五原县统计调查中心国民经济核算股专业人员；2025.08-至今五原县养老服务中心社会事务股股长</v>
          </cell>
          <cell r="Z5" t="str">
            <v>均为称职（合格）以上</v>
          </cell>
          <cell r="AA5" t="str">
            <v>是</v>
          </cell>
          <cell r="AB5" t="str">
            <v>是</v>
          </cell>
          <cell r="AC5" t="str">
            <v>否</v>
          </cell>
          <cell r="AD5" t="str">
            <v>是</v>
          </cell>
          <cell r="AE5" t="str">
            <v>否</v>
          </cell>
          <cell r="AF5" t="str">
            <v>无</v>
          </cell>
          <cell r="AG5" t="str">
            <v>五原县人社局</v>
          </cell>
          <cell r="AH5" t="str">
            <v>事业单位工作人员</v>
          </cell>
          <cell r="AI5" t="str">
            <v>无</v>
          </cell>
          <cell r="AJ5" t="str">
            <v>内蒙古自治区巴彦淖尔市五原县</v>
          </cell>
          <cell r="AK5" t="str">
            <v>五原县金桥华府小区10号楼2单元602</v>
          </cell>
          <cell r="AL5" t="str">
            <v>2017年被评为巴彦淖尔市2015年1%人口抽样调查先进个人_x000D_
2018年在第三次全市农牧业普查工作中成绩显著，被评为市级先进个人_x000D_
2022年被评为年度统计工作先进个人_x000D_
2024年在年度工作中做出突出贡献，给予嘉奖</v>
          </cell>
          <cell r="AM5" t="str">
            <v>应急厅</v>
          </cell>
          <cell r="AN5" t="str">
            <v>竞争性比选</v>
          </cell>
          <cell r="AO5" t="str">
            <v>18047813488</v>
          </cell>
          <cell r="AP5" t="str">
            <v>10101020523</v>
          </cell>
          <cell r="AQ5" t="str">
            <v>1</v>
          </cell>
          <cell r="AR5">
            <v>77.2</v>
          </cell>
        </row>
        <row r="6">
          <cell r="D6" t="str">
            <v>康凯</v>
          </cell>
          <cell r="E6" t="str">
            <v>152827199105096918</v>
          </cell>
          <cell r="F6" t="str">
            <v>1991-05-09</v>
          </cell>
          <cell r="G6" t="str">
            <v>男</v>
          </cell>
          <cell r="H6" t="str">
            <v>汉族</v>
          </cell>
          <cell r="I6" t="str">
            <v>中共党员</v>
          </cell>
          <cell r="J6" t="str">
            <v>内蒙古巴彦淖尔市杭锦后旗</v>
          </cell>
          <cell r="K6" t="str">
            <v>良好</v>
          </cell>
          <cell r="L6" t="str">
            <v>大学本科</v>
          </cell>
          <cell r="M6" t="str">
            <v>学士</v>
          </cell>
          <cell r="N6" t="str">
            <v>机械电子工程</v>
          </cell>
          <cell r="O6">
            <v>41460</v>
          </cell>
          <cell r="P6" t="str">
            <v>内蒙古工业大学</v>
          </cell>
          <cell r="Q6" t="str">
            <v>普通高校</v>
          </cell>
          <cell r="R6" t="str">
            <v>全日制</v>
          </cell>
          <cell r="S6" t="str">
            <v>2009.9-2013.7内蒙古工业大学机械学院大学本科学士学位机械电子工程</v>
          </cell>
          <cell r="T6" t="str">
            <v>2017.02</v>
          </cell>
          <cell r="U6" t="str">
            <v>国家粮食和物资储备局内蒙古局一七〇处</v>
          </cell>
          <cell r="V6" t="str">
            <v>安全仓储与科技科副科长</v>
          </cell>
          <cell r="W6" t="str">
            <v>管理八级</v>
          </cell>
          <cell r="X6" t="str">
            <v>事业单位</v>
          </cell>
          <cell r="Y6" t="str">
            <v>2013.07-2014.01美森工业技术有限公司技术员2014.01-2015.05待业2015.05-2016.08精诚高压绝缘子有限公司技术员2016.08-2017.02待业2017.02-2020.12呼和浩特市赛罕区应急管理局安全监察辅助岗（合同制）2020.12-至今国家粮食和物资储备局内蒙古局一七〇处安全工程技术员、安全工程师、安全仓储与科技科副科长（负责公文、材料等综合文稿写作）</v>
          </cell>
          <cell r="Z6" t="str">
            <v>均为称职（合格）以上</v>
          </cell>
          <cell r="AA6" t="str">
            <v>是</v>
          </cell>
          <cell r="AB6" t="str">
            <v>是</v>
          </cell>
          <cell r="AC6" t="str">
            <v>是</v>
          </cell>
          <cell r="AD6" t="str">
            <v>是</v>
          </cell>
          <cell r="AE6" t="str">
            <v>否</v>
          </cell>
          <cell r="AF6" t="str">
            <v>2012年6月</v>
          </cell>
          <cell r="AG6" t="str">
            <v>国家粮食和物资储备局内蒙古局一七〇处</v>
          </cell>
          <cell r="AH6" t="str">
            <v>事业单位工作人员</v>
          </cell>
          <cell r="AI6" t="str">
            <v>中级注册安全工程师（化工安全、其他安全）一级注册消防工程师</v>
          </cell>
          <cell r="AJ6" t="str">
            <v>内蒙古巴彦淖尔市杭锦后旗</v>
          </cell>
          <cell r="AK6" t="str">
            <v>内蒙古巴彦淖尔市杭锦后旗陕坝镇</v>
          </cell>
          <cell r="AL6" t="str">
            <v>2021、2022先进个人2024、2025优秀干部_x000D_
</v>
          </cell>
          <cell r="AM6" t="str">
            <v>应急厅</v>
          </cell>
          <cell r="AN6" t="str">
            <v>竞争性比选</v>
          </cell>
          <cell r="AO6" t="str">
            <v>15124780509</v>
          </cell>
          <cell r="AP6" t="str">
            <v>10101020722</v>
          </cell>
          <cell r="AQ6" t="str">
            <v>1</v>
          </cell>
          <cell r="AR6">
            <v>76.3</v>
          </cell>
        </row>
        <row r="7">
          <cell r="D7" t="str">
            <v>郭玉晗</v>
          </cell>
          <cell r="E7" t="str">
            <v>150202199206154521</v>
          </cell>
          <cell r="F7" t="str">
            <v>1992-06-15</v>
          </cell>
          <cell r="G7" t="str">
            <v>女</v>
          </cell>
          <cell r="H7" t="str">
            <v>汉族</v>
          </cell>
          <cell r="I7" t="str">
            <v>群众</v>
          </cell>
          <cell r="J7" t="str">
            <v>内蒙古包头市东河区</v>
          </cell>
          <cell r="K7" t="str">
            <v>良好</v>
          </cell>
          <cell r="L7" t="str">
            <v>大学本科</v>
          </cell>
          <cell r="M7" t="str">
            <v>学士</v>
          </cell>
          <cell r="N7" t="str">
            <v>教育学</v>
          </cell>
          <cell r="O7">
            <v>42186</v>
          </cell>
          <cell r="P7" t="str">
            <v>内蒙古师范大学</v>
          </cell>
          <cell r="Q7" t="str">
            <v>普通高校</v>
          </cell>
          <cell r="R7" t="str">
            <v>全日制</v>
          </cell>
          <cell r="S7" t="str">
            <v>2011年9月-2015年7月，就读于内蒙古师范大学教育科学学院教育学系，毕业后取得全日制本科学历，教育学学士学位。</v>
          </cell>
          <cell r="T7" t="str">
            <v>2016.08</v>
          </cell>
          <cell r="U7" t="str">
            <v>乌兰察布市察哈尔右翼中旗教育体育局</v>
          </cell>
          <cell r="V7" t="str">
            <v>无</v>
          </cell>
          <cell r="W7" t="str">
            <v>一级科员</v>
          </cell>
          <cell r="X7" t="str">
            <v>党政群机关（单位）</v>
          </cell>
          <cell r="Y7" t="str">
            <v>2015年8月-11月，待业；2015年12月-2016年7月，就职于包铁一中教导处，临时工；2016年8月-2018年7月，参加全国高校毕业生“三支一扶”计划，在内蒙古自治区包头市稀土高新区教育局从事支教服务，服务期满考核等次为“优秀”；2018年8月-2021年4月，待业；2021年5月-至今，工作于乌兰察布市察哈尔右翼中旗教育体育局办公室，一级科员。</v>
          </cell>
          <cell r="Z7" t="str">
            <v>均为称职（合格）以上</v>
          </cell>
          <cell r="AA7" t="str">
            <v>是</v>
          </cell>
          <cell r="AB7" t="str">
            <v>是</v>
          </cell>
          <cell r="AC7" t="str">
            <v>是</v>
          </cell>
          <cell r="AD7" t="str">
            <v>是</v>
          </cell>
          <cell r="AE7" t="str">
            <v>否</v>
          </cell>
          <cell r="AF7" t="str">
            <v>无</v>
          </cell>
          <cell r="AG7" t="str">
            <v>察右中旗干部人事档案中心</v>
          </cell>
          <cell r="AH7" t="str">
            <v>公务员（参照公务员）</v>
          </cell>
          <cell r="AI7" t="str">
            <v>教师资格证（高级），普通话二级甲等证书，三级文秘证书</v>
          </cell>
          <cell r="AJ7" t="str">
            <v>包头市东河区</v>
          </cell>
          <cell r="AK7" t="str">
            <v>包头市东河区鑫新家园B15-106</v>
          </cell>
          <cell r="AL7" t="str">
            <v>2023年度考核评为优秀等次给予嘉奖；2025年度考核评为优秀等次给予嘉奖</v>
          </cell>
          <cell r="AM7" t="str">
            <v>应急厅</v>
          </cell>
          <cell r="AN7" t="str">
            <v>竞争性比选</v>
          </cell>
          <cell r="AO7" t="str">
            <v>18648649828</v>
          </cell>
          <cell r="AP7" t="str">
            <v>10101020109</v>
          </cell>
          <cell r="AQ7" t="str">
            <v>1</v>
          </cell>
          <cell r="AR7">
            <v>76</v>
          </cell>
        </row>
        <row r="8">
          <cell r="D8" t="str">
            <v>尚子轩</v>
          </cell>
          <cell r="E8" t="str">
            <v>150302199605291019</v>
          </cell>
          <cell r="F8" t="str">
            <v>1996-05-29</v>
          </cell>
          <cell r="G8" t="str">
            <v>男</v>
          </cell>
          <cell r="H8" t="str">
            <v>汉族</v>
          </cell>
          <cell r="I8" t="str">
            <v>群众</v>
          </cell>
          <cell r="J8" t="str">
            <v>陕西省神木县</v>
          </cell>
          <cell r="K8" t="str">
            <v>良好</v>
          </cell>
          <cell r="L8" t="str">
            <v>大学本科</v>
          </cell>
          <cell r="M8" t="str">
            <v>学士</v>
          </cell>
          <cell r="N8" t="str">
            <v>林产化工</v>
          </cell>
          <cell r="O8">
            <v>43283</v>
          </cell>
          <cell r="P8" t="str">
            <v>西北农林科技大学</v>
          </cell>
          <cell r="Q8" t="str">
            <v>普通高校</v>
          </cell>
          <cell r="R8" t="str">
            <v>全日制</v>
          </cell>
          <cell r="S8" t="str">
            <v>2014.09-2018.07西北农林科技大学林学院林产化工专业本科学习</v>
          </cell>
          <cell r="T8" t="str">
            <v>2020.09</v>
          </cell>
          <cell r="U8" t="str">
            <v>内蒙古乌海市海勃湾区金融工作服务中心</v>
          </cell>
          <cell r="V8" t="str">
            <v>工作人员</v>
          </cell>
          <cell r="W8" t="str">
            <v>事业管理九级</v>
          </cell>
          <cell r="X8" t="str">
            <v>事业单位</v>
          </cell>
          <cell r="Y8" t="str">
            <v>2018.07-2020.09待业_x000D_
2020.09至今内蒙古乌海市海勃湾区金融工作服务中心工作人员</v>
          </cell>
          <cell r="Z8" t="str">
            <v>均为称职（合格）以上</v>
          </cell>
          <cell r="AA8" t="str">
            <v>是</v>
          </cell>
          <cell r="AB8" t="str">
            <v>是</v>
          </cell>
          <cell r="AC8" t="str">
            <v>是</v>
          </cell>
          <cell r="AD8" t="str">
            <v>是</v>
          </cell>
          <cell r="AE8" t="str">
            <v>否</v>
          </cell>
          <cell r="AF8" t="str">
            <v>无</v>
          </cell>
          <cell r="AG8" t="str">
            <v>海勃湾区人力资源和社会保障局</v>
          </cell>
          <cell r="AH8" t="str">
            <v>事业单位工作人员</v>
          </cell>
          <cell r="AI8" t="str">
            <v>无</v>
          </cell>
          <cell r="AJ8" t="str">
            <v>内蒙古乌海市海勃湾区狮城西街北一街坊2号楼2单元102室</v>
          </cell>
          <cell r="AK8" t="str">
            <v>内蒙古乌海市海勃湾区银监局家属楼南楼东单元401室</v>
          </cell>
          <cell r="AL8" t="str">
            <v>无</v>
          </cell>
          <cell r="AM8" t="str">
            <v>应急厅</v>
          </cell>
          <cell r="AN8" t="str">
            <v>竞争性比选</v>
          </cell>
          <cell r="AO8" t="str">
            <v>18309260587</v>
          </cell>
          <cell r="AP8" t="str">
            <v>10101020609</v>
          </cell>
          <cell r="AQ8" t="str">
            <v>1</v>
          </cell>
          <cell r="AR8">
            <v>75.4</v>
          </cell>
        </row>
        <row r="9">
          <cell r="D9" t="str">
            <v>张佳宁</v>
          </cell>
          <cell r="E9" t="str">
            <v>150425199612220024</v>
          </cell>
          <cell r="F9" t="str">
            <v>1996-12-22</v>
          </cell>
          <cell r="G9" t="str">
            <v>女</v>
          </cell>
          <cell r="H9" t="str">
            <v>汉族</v>
          </cell>
          <cell r="I9" t="str">
            <v>群众</v>
          </cell>
          <cell r="J9" t="str">
            <v>内蒙古自治区赤峰市克什克腾旗</v>
          </cell>
          <cell r="K9" t="str">
            <v>健康</v>
          </cell>
          <cell r="L9" t="str">
            <v>大学本科</v>
          </cell>
          <cell r="M9" t="str">
            <v>学士</v>
          </cell>
          <cell r="N9" t="str">
            <v>草业科学</v>
          </cell>
          <cell r="O9">
            <v>44022</v>
          </cell>
          <cell r="P9" t="str">
            <v>内蒙古农业大学</v>
          </cell>
          <cell r="Q9" t="str">
            <v>普通高校</v>
          </cell>
          <cell r="R9" t="str">
            <v>全日制</v>
          </cell>
          <cell r="S9" t="str">
            <v>2016.09-2020.07就读于内蒙古农业大学草原与资源环境学院，草业科学专业，获取农学学士学位。</v>
          </cell>
          <cell r="T9" t="str">
            <v>2023.02</v>
          </cell>
          <cell r="U9" t="str">
            <v>乌兰察布市科学技术事业发展中心</v>
          </cell>
          <cell r="V9" t="str">
            <v>林业助理工程师</v>
          </cell>
          <cell r="W9" t="str">
            <v>专业技术十二级</v>
          </cell>
          <cell r="X9" t="str">
            <v>事业单位</v>
          </cell>
          <cell r="Y9" t="str">
            <v>2020.07-2023.02待业；2023.02-至今就职于乌兰察布市科学技术事业发展中心办公室，职员。</v>
          </cell>
          <cell r="Z9" t="str">
            <v>均为称职（合格）以上</v>
          </cell>
          <cell r="AA9" t="str">
            <v>是</v>
          </cell>
          <cell r="AB9" t="str">
            <v>是</v>
          </cell>
          <cell r="AC9" t="str">
            <v>是</v>
          </cell>
          <cell r="AD9" t="str">
            <v>是</v>
          </cell>
          <cell r="AE9" t="str">
            <v>否</v>
          </cell>
          <cell r="AF9" t="str">
            <v>无</v>
          </cell>
          <cell r="AG9" t="str">
            <v>乌兰察布市干部人事档案管理中心</v>
          </cell>
          <cell r="AH9" t="str">
            <v>事业单位工作人员</v>
          </cell>
          <cell r="AI9" t="str">
            <v>无</v>
          </cell>
          <cell r="AJ9" t="str">
            <v>内蒙古自治区呼和浩特市赛罕区</v>
          </cell>
          <cell r="AK9" t="str">
            <v>呼和浩特市赛罕区中实春天里</v>
          </cell>
          <cell r="AL9" t="str">
            <v>无</v>
          </cell>
          <cell r="AM9" t="str">
            <v>应急厅</v>
          </cell>
          <cell r="AN9" t="str">
            <v>竞争性比选</v>
          </cell>
          <cell r="AO9" t="str">
            <v>17647491719</v>
          </cell>
          <cell r="AP9" t="str">
            <v>10101020716</v>
          </cell>
          <cell r="AQ9" t="str">
            <v>1</v>
          </cell>
          <cell r="AR9">
            <v>74.6</v>
          </cell>
        </row>
        <row r="10">
          <cell r="D10" t="str">
            <v>武祯</v>
          </cell>
          <cell r="E10" t="str">
            <v>15282519970712002X</v>
          </cell>
          <cell r="F10" t="str">
            <v>1997-07-12</v>
          </cell>
          <cell r="G10" t="str">
            <v>女</v>
          </cell>
          <cell r="H10" t="str">
            <v>蒙古族</v>
          </cell>
          <cell r="I10" t="str">
            <v>中共预备党员</v>
          </cell>
          <cell r="J10" t="str">
            <v>内蒙古乌拉特中旗</v>
          </cell>
          <cell r="K10" t="str">
            <v>良好</v>
          </cell>
          <cell r="L10" t="str">
            <v>硕士研究生</v>
          </cell>
          <cell r="M10" t="str">
            <v>硕士</v>
          </cell>
          <cell r="N10" t="str">
            <v>翻译</v>
          </cell>
          <cell r="O10">
            <v>45102</v>
          </cell>
          <cell r="P10" t="str">
            <v>内蒙古工业大学</v>
          </cell>
          <cell r="Q10" t="str">
            <v>普通高校</v>
          </cell>
          <cell r="R10" t="str">
            <v>全日制</v>
          </cell>
          <cell r="S10" t="str">
            <v>2015.09-2019.07就读于桂林电子科技大学外国语学院英语专业_x000D_
2019.08-2021.08待业备考_x000D_
2021.09-2023.06就读于内蒙古工业大学外国语学院翻译硕士专业_x000D_
</v>
          </cell>
          <cell r="T10" t="str">
            <v>2024.05</v>
          </cell>
          <cell r="U10" t="str">
            <v>中共清水河县委员会办公室综合保障中心</v>
          </cell>
          <cell r="V10" t="str">
            <v>无</v>
          </cell>
          <cell r="W10" t="str">
            <v>九级</v>
          </cell>
          <cell r="X10" t="str">
            <v>党政群机关（单位）</v>
          </cell>
          <cell r="Y10" t="str">
            <v>2019.08-2021.08待业备考_x000D_
2023.06-2024.05待业_x000D_
2024.05-2025.05中共清水河县委员会办公室综合保障中心试用期人员_x000D_
2025.06－－中共清水河县委员会办公室综合保障中心九级职员</v>
          </cell>
          <cell r="Z10" t="str">
            <v>均为称职（合格）以上</v>
          </cell>
          <cell r="AA10" t="str">
            <v>是</v>
          </cell>
          <cell r="AB10" t="str">
            <v>是</v>
          </cell>
          <cell r="AC10" t="str">
            <v>是</v>
          </cell>
          <cell r="AD10" t="str">
            <v>是</v>
          </cell>
          <cell r="AE10" t="str">
            <v>否</v>
          </cell>
          <cell r="AF10" t="str">
            <v>2025年9月</v>
          </cell>
          <cell r="AG10" t="str">
            <v>清水河县人力资源和社会保障局</v>
          </cell>
          <cell r="AH10" t="str">
            <v>事业单位工作人员</v>
          </cell>
          <cell r="AI10" t="str">
            <v>无</v>
          </cell>
          <cell r="AJ10" t="str">
            <v>内蒙古呼和浩特赛罕区</v>
          </cell>
          <cell r="AK10" t="str">
            <v>内蒙古呼和浩特赛罕区中海凯旋门</v>
          </cell>
          <cell r="AL10" t="str">
            <v>无</v>
          </cell>
          <cell r="AM10" t="str">
            <v>应急厅</v>
          </cell>
          <cell r="AN10" t="str">
            <v>竞争性比选</v>
          </cell>
          <cell r="AO10" t="str">
            <v>15504810505</v>
          </cell>
          <cell r="AP10" t="str">
            <v>10101020316</v>
          </cell>
          <cell r="AQ10" t="str">
            <v>1</v>
          </cell>
          <cell r="AR10">
            <v>74</v>
          </cell>
        </row>
        <row r="11">
          <cell r="D11" t="str">
            <v>王乐天</v>
          </cell>
          <cell r="E11" t="str">
            <v>152824199508284519</v>
          </cell>
          <cell r="F11" t="str">
            <v>1995-08-28</v>
          </cell>
          <cell r="G11" t="str">
            <v>男</v>
          </cell>
          <cell r="H11" t="str">
            <v>汉族</v>
          </cell>
          <cell r="I11" t="str">
            <v>群众</v>
          </cell>
          <cell r="J11" t="str">
            <v>内蒙古自治区巴彦淖尔市乌拉特前旗</v>
          </cell>
          <cell r="K11" t="str">
            <v>良好</v>
          </cell>
          <cell r="L11" t="str">
            <v>大学本科</v>
          </cell>
          <cell r="M11" t="str">
            <v>学士</v>
          </cell>
          <cell r="N11" t="str">
            <v>化学工程与工艺</v>
          </cell>
          <cell r="O11">
            <v>43286</v>
          </cell>
          <cell r="P11" t="str">
            <v>内蒙古工业大学</v>
          </cell>
          <cell r="Q11" t="str">
            <v>普通高校</v>
          </cell>
          <cell r="R11" t="str">
            <v>全日制</v>
          </cell>
          <cell r="S11" t="str">
            <v>2014.09-2018.07：就读于内蒙古工业大学，化工学院，本科，学士，化学工程与工艺专业。</v>
          </cell>
          <cell r="T11" t="str">
            <v>2018.08</v>
          </cell>
          <cell r="U11" t="str">
            <v>乌兰察布市重点工业项目服务中心</v>
          </cell>
          <cell r="V11" t="str">
            <v>无</v>
          </cell>
          <cell r="W11" t="str">
            <v>专业技术十二级</v>
          </cell>
          <cell r="X11" t="str">
            <v>事业单位</v>
          </cell>
          <cell r="Y11" t="str">
            <v>2018.08-2019.10：工作于巴彦淖尔紫金有色金属有限公司，操作工；2019.10-2020.06待业；2020.06-2021.06:工作于江苏中建工程设计研究院有限公司内蒙古分公司，设计员；2021.06-2023.02:待业；2023.02至今：工作于乌兰察布市重点工业项目服务中心（已过试用期及服务期），从事安全生产工作，具有3年综合文稿写作经历。</v>
          </cell>
          <cell r="Z11" t="str">
            <v>均为称职（合格）以上</v>
          </cell>
          <cell r="AA11" t="str">
            <v>是</v>
          </cell>
          <cell r="AB11" t="str">
            <v>是</v>
          </cell>
          <cell r="AC11" t="str">
            <v>是</v>
          </cell>
          <cell r="AD11" t="str">
            <v>是</v>
          </cell>
          <cell r="AE11" t="str">
            <v>是</v>
          </cell>
          <cell r="AF11" t="str">
            <v>无</v>
          </cell>
          <cell r="AG11" t="str">
            <v>乌兰察布市工业和信息化局</v>
          </cell>
          <cell r="AH11" t="str">
            <v>事业单位工作人员</v>
          </cell>
          <cell r="AI11" t="str">
            <v>无</v>
          </cell>
          <cell r="AJ11" t="str">
            <v>内蒙古自治区巴彦淖尔市乌拉特前旗</v>
          </cell>
          <cell r="AK11" t="str">
            <v>内蒙古自治区巴彦淖尔市乌拉特前旗</v>
          </cell>
          <cell r="AL11" t="str">
            <v>2026年3月，获得乌兰察布市工业和信息化局2025年度“敬业标兵”奖。</v>
          </cell>
          <cell r="AM11" t="str">
            <v>应急厅</v>
          </cell>
          <cell r="AN11" t="str">
            <v>竞争性比选</v>
          </cell>
          <cell r="AO11" t="str">
            <v>18447070576</v>
          </cell>
          <cell r="AP11" t="str">
            <v>10101020626</v>
          </cell>
          <cell r="AQ11" t="str">
            <v>1</v>
          </cell>
          <cell r="AR11">
            <v>74</v>
          </cell>
        </row>
        <row r="12">
          <cell r="D12" t="str">
            <v>温希庆</v>
          </cell>
          <cell r="E12" t="str">
            <v>152321199503080318</v>
          </cell>
          <cell r="F12" t="str">
            <v>1995-03-08</v>
          </cell>
          <cell r="G12" t="str">
            <v>男</v>
          </cell>
          <cell r="H12" t="str">
            <v>蒙古族</v>
          </cell>
          <cell r="I12" t="str">
            <v>中共预备党员</v>
          </cell>
          <cell r="J12" t="str">
            <v>内蒙古通辽市科尔沁区</v>
          </cell>
          <cell r="K12" t="str">
            <v>良好</v>
          </cell>
          <cell r="L12" t="str">
            <v>大学本科</v>
          </cell>
          <cell r="M12" t="str">
            <v>学士</v>
          </cell>
          <cell r="N12" t="str">
            <v>消防工程</v>
          </cell>
          <cell r="O12">
            <v>42926</v>
          </cell>
          <cell r="P12" t="str">
            <v>内蒙古农业大学</v>
          </cell>
          <cell r="Q12" t="str">
            <v>普通高校</v>
          </cell>
          <cell r="R12" t="str">
            <v>全日制</v>
          </cell>
          <cell r="S12" t="str">
            <v>2013.09-2017.07内蒙古农业大学、林学院、大学本科学历、学士学位、消防工程专业</v>
          </cell>
          <cell r="T12" t="str">
            <v>2021.03</v>
          </cell>
          <cell r="U12" t="str">
            <v>锡林郭勒盟正镶白旗应急管理局</v>
          </cell>
          <cell r="V12" t="str">
            <v>股长</v>
          </cell>
          <cell r="W12" t="str">
            <v>专业技术十二级</v>
          </cell>
          <cell r="X12" t="str">
            <v>党政群机关（单位）</v>
          </cell>
          <cell r="Y12" t="str">
            <v>2017.08-2021.02待业，2021.03-2022.10正镶白旗应急救援服务中心工作人员，2022.11-至今正镶白旗应急管理局综合灾害防治股股长</v>
          </cell>
          <cell r="Z12" t="str">
            <v>均为称职（合格）以上</v>
          </cell>
          <cell r="AA12" t="str">
            <v>是</v>
          </cell>
          <cell r="AB12" t="str">
            <v>是</v>
          </cell>
          <cell r="AC12" t="str">
            <v>是</v>
          </cell>
          <cell r="AD12" t="str">
            <v>是</v>
          </cell>
          <cell r="AE12" t="str">
            <v>否</v>
          </cell>
          <cell r="AF12" t="str">
            <v>2025年9月</v>
          </cell>
          <cell r="AG12" t="str">
            <v>正镶白旗人力资源和社会保障局</v>
          </cell>
          <cell r="AH12" t="str">
            <v>事业单位工作人员</v>
          </cell>
          <cell r="AI12" t="str">
            <v>中级消防设施操作员（四级），高级消防设施操作员（三级），中级注册安全工程师（其他安全）</v>
          </cell>
          <cell r="AJ12" t="str">
            <v>内蒙古通辽市科尔沁区大林镇胜利村</v>
          </cell>
          <cell r="AK12" t="str">
            <v>内蒙古锡林郭勒盟正镶白旗明安图镇塔山社区欣怡佳苑小区</v>
          </cell>
          <cell r="AL12" t="str">
            <v>无</v>
          </cell>
          <cell r="AM12" t="str">
            <v>应急厅</v>
          </cell>
          <cell r="AN12" t="str">
            <v>竞争性比选</v>
          </cell>
          <cell r="AO12" t="str">
            <v>13224263119</v>
          </cell>
          <cell r="AP12" t="str">
            <v>10101020426</v>
          </cell>
          <cell r="AQ12" t="str">
            <v>1</v>
          </cell>
          <cell r="AR12">
            <v>73.3</v>
          </cell>
        </row>
        <row r="13">
          <cell r="D13" t="str">
            <v>张天生</v>
          </cell>
          <cell r="E13" t="str">
            <v>15042919960814591X</v>
          </cell>
          <cell r="F13" t="str">
            <v>1996-08-14</v>
          </cell>
          <cell r="G13" t="str">
            <v>男</v>
          </cell>
          <cell r="H13" t="str">
            <v>汉族</v>
          </cell>
          <cell r="I13" t="str">
            <v>中共党员</v>
          </cell>
          <cell r="J13" t="str">
            <v>内蒙古赤峰市宁城县</v>
          </cell>
          <cell r="K13" t="str">
            <v>良好</v>
          </cell>
          <cell r="L13" t="str">
            <v>大学本科</v>
          </cell>
          <cell r="M13" t="str">
            <v>学士</v>
          </cell>
          <cell r="N13" t="str">
            <v>电子科学与技术</v>
          </cell>
          <cell r="O13">
            <v>43275</v>
          </cell>
          <cell r="P13" t="str">
            <v>北京交通大学</v>
          </cell>
          <cell r="Q13" t="str">
            <v>普通高校</v>
          </cell>
          <cell r="R13" t="str">
            <v>全日制</v>
          </cell>
          <cell r="S13" t="str">
            <v>2014年09月-2018年06月北京交通大学电子科学与技术专业学习获工学学士学位</v>
          </cell>
          <cell r="T13" t="str">
            <v>2021.07</v>
          </cell>
          <cell r="U13" t="str">
            <v>宁城县市场监督管理局</v>
          </cell>
          <cell r="V13" t="str">
            <v>无</v>
          </cell>
          <cell r="W13" t="str">
            <v>四级主任科员</v>
          </cell>
          <cell r="X13" t="str">
            <v>党政群机关（单位）</v>
          </cell>
          <cell r="Y13" t="str">
            <v>2018年07月-2020年03月中国人民解放军32140部队服役历任排长、副连职排长；2020年04月-2021年06月待业；2021年07月-2022年06月内蒙古自治区宁城县市场监督管理局试用期公务员；2022年07月-2025年02月内蒙古自治区宁城县市场监督管理局一级科员；2025年03月-至今内蒙古自治区宁城县市场监督管理局四级主任科员。</v>
          </cell>
          <cell r="Z13" t="str">
            <v>均为称职（合格）以上</v>
          </cell>
          <cell r="AA13" t="str">
            <v>是</v>
          </cell>
          <cell r="AB13" t="str">
            <v>是</v>
          </cell>
          <cell r="AC13" t="str">
            <v>是</v>
          </cell>
          <cell r="AD13" t="str">
            <v>是</v>
          </cell>
          <cell r="AE13" t="str">
            <v>是</v>
          </cell>
          <cell r="AF13" t="str">
            <v>2015.12</v>
          </cell>
          <cell r="AG13" t="str">
            <v>宁城县委组织部</v>
          </cell>
          <cell r="AH13" t="str">
            <v>公务员（参照公务员）</v>
          </cell>
          <cell r="AI13" t="str">
            <v>法律职业资格证，公职律师证。</v>
          </cell>
          <cell r="AJ13" t="str">
            <v>内蒙古赤峰市宁城县必斯营子镇西大营子村五组</v>
          </cell>
          <cell r="AK13" t="str">
            <v>内蒙古赤峰市宁城县天义镇鼎盛华都5-2-601</v>
          </cell>
          <cell r="AL13" t="str">
            <v>2023年度中共宁城县委、宁城县人民政府授予嘉奖奖励；_x000D_
2024年度中共宁城县委、宁城县人民政府授予嘉奖奖励。</v>
          </cell>
          <cell r="AM13" t="str">
            <v>应急厅</v>
          </cell>
          <cell r="AN13" t="str">
            <v>竞争性比选</v>
          </cell>
          <cell r="AO13" t="str">
            <v>18813122566</v>
          </cell>
          <cell r="AP13" t="str">
            <v>10101020413</v>
          </cell>
          <cell r="AQ13" t="str">
            <v>1</v>
          </cell>
          <cell r="AR13">
            <v>74.6</v>
          </cell>
        </row>
        <row r="14">
          <cell r="D14" t="str">
            <v>马佳璐</v>
          </cell>
          <cell r="E14" t="str">
            <v>152823199810112527</v>
          </cell>
          <cell r="F14" t="str">
            <v>1998-10-11</v>
          </cell>
          <cell r="G14" t="str">
            <v>女</v>
          </cell>
          <cell r="H14" t="str">
            <v>其他少数民族</v>
          </cell>
          <cell r="I14" t="str">
            <v>中共党员</v>
          </cell>
          <cell r="J14" t="str">
            <v>内蒙古巴彦淖尔市磴口县</v>
          </cell>
          <cell r="K14" t="str">
            <v>良好</v>
          </cell>
          <cell r="L14" t="str">
            <v>硕士研究生</v>
          </cell>
          <cell r="M14" t="str">
            <v>硕士</v>
          </cell>
          <cell r="N14" t="str">
            <v>公共管理</v>
          </cell>
          <cell r="O14">
            <v>46191</v>
          </cell>
          <cell r="P14" t="str">
            <v>内蒙古大学</v>
          </cell>
          <cell r="Q14" t="str">
            <v>普通高校</v>
          </cell>
          <cell r="R14" t="str">
            <v>非全日制</v>
          </cell>
          <cell r="S14" t="str">
            <v>2016.09-2020.07，内蒙古师范大学计算机学院通信工程专业大学本科工学学士学位；2023.08-2026.06,内蒙古大学公共管理学院公共管理专业公共管理硕士学位。</v>
          </cell>
          <cell r="T14" t="str">
            <v>2020.11</v>
          </cell>
          <cell r="U14" t="str">
            <v>国家税务总局杭锦后旗税务局</v>
          </cell>
          <cell r="V14" t="str">
            <v>无</v>
          </cell>
          <cell r="W14" t="str">
            <v>一级行政执法员</v>
          </cell>
          <cell r="X14" t="str">
            <v>党政群机关（单位）</v>
          </cell>
          <cell r="Y14" t="str">
            <v>2016-09-01至2020-07-01，内蒙古师范大学计算机学院通信工程系通信工程专业，学习；2020-07-01至2020-11-01待业；2020-11-01至今国家税务总局杭锦后旗税务局一级行政执法员。</v>
          </cell>
          <cell r="Z14" t="str">
            <v>均为称职（合格）以上</v>
          </cell>
          <cell r="AA14" t="str">
            <v>是</v>
          </cell>
          <cell r="AB14" t="str">
            <v>是</v>
          </cell>
          <cell r="AC14" t="str">
            <v>是</v>
          </cell>
          <cell r="AD14" t="str">
            <v>是</v>
          </cell>
          <cell r="AE14" t="str">
            <v>是</v>
          </cell>
          <cell r="AF14" t="str">
            <v>2018.06</v>
          </cell>
          <cell r="AG14" t="str">
            <v>国家税务总局巴彦淖尔市税务局</v>
          </cell>
          <cell r="AH14" t="str">
            <v>公务员（参照公务员）</v>
          </cell>
          <cell r="AI14" t="str">
            <v>计算机二级、计算机三级、计算机四级证书。</v>
          </cell>
          <cell r="AJ14" t="str">
            <v>内蒙古巴彦淖尔市磴口县</v>
          </cell>
          <cell r="AK14" t="str">
            <v>内蒙古巴彦淖尔市临河区王府花园34号楼3单元802</v>
          </cell>
          <cell r="AL14" t="str">
            <v>2021年度优秀公务员、2022年度优秀公务员。</v>
          </cell>
          <cell r="AM14" t="str">
            <v>应急厅</v>
          </cell>
          <cell r="AN14" t="str">
            <v>竞争性比选</v>
          </cell>
          <cell r="AO14" t="str">
            <v>15848143273</v>
          </cell>
          <cell r="AP14" t="str">
            <v>10101020517</v>
          </cell>
          <cell r="AQ14" t="str">
            <v>1</v>
          </cell>
          <cell r="AR14">
            <v>74.6</v>
          </cell>
        </row>
        <row r="15">
          <cell r="D15" t="str">
            <v>孙凯文</v>
          </cell>
          <cell r="E15" t="str">
            <v>130723199905120019</v>
          </cell>
          <cell r="F15" t="str">
            <v>1999-05-12</v>
          </cell>
          <cell r="G15" t="str">
            <v>男</v>
          </cell>
          <cell r="H15" t="str">
            <v>汉族</v>
          </cell>
          <cell r="I15" t="str">
            <v>共青团员</v>
          </cell>
          <cell r="J15" t="str">
            <v>河北省张家口市康保县</v>
          </cell>
          <cell r="K15" t="str">
            <v>良好</v>
          </cell>
          <cell r="L15" t="str">
            <v>大学本科</v>
          </cell>
          <cell r="M15" t="str">
            <v>学士</v>
          </cell>
          <cell r="N15" t="str">
            <v>电子科学与技术</v>
          </cell>
          <cell r="O15">
            <v>44368</v>
          </cell>
          <cell r="P15" t="str">
            <v>河海大学</v>
          </cell>
          <cell r="Q15" t="str">
            <v>普通高校</v>
          </cell>
          <cell r="R15" t="str">
            <v>全日制</v>
          </cell>
          <cell r="S15" t="str">
            <v>2017年9月——2021年6月就读于河海大学物联网工程学院电子科学与技术专业，获得工学学士学位，大学本科学历。</v>
          </cell>
          <cell r="T15" t="str">
            <v>2023.02</v>
          </cell>
          <cell r="U15" t="str">
            <v>乌兰察布市归国华侨联合会</v>
          </cell>
          <cell r="V15" t="str">
            <v>普通员工</v>
          </cell>
          <cell r="W15" t="str">
            <v>专技十二级</v>
          </cell>
          <cell r="X15" t="str">
            <v>事业单位</v>
          </cell>
          <cell r="Y15" t="str">
            <v>2021年6月——2023年2月待业；2023年2月——至今乌兰察布市归国华侨联合会员工。</v>
          </cell>
          <cell r="Z15" t="str">
            <v>均为称职（合格）以上</v>
          </cell>
          <cell r="AA15" t="str">
            <v>是</v>
          </cell>
          <cell r="AB15" t="str">
            <v>是</v>
          </cell>
          <cell r="AC15" t="str">
            <v>是</v>
          </cell>
          <cell r="AD15" t="str">
            <v>是</v>
          </cell>
          <cell r="AE15" t="str">
            <v>否</v>
          </cell>
          <cell r="AF15" t="str">
            <v>无</v>
          </cell>
          <cell r="AG15" t="str">
            <v>乌兰察布市干部人事档案中心</v>
          </cell>
          <cell r="AH15" t="str">
            <v>事业单位工作人员</v>
          </cell>
          <cell r="AI15" t="str">
            <v>无</v>
          </cell>
          <cell r="AJ15" t="str">
            <v>河北省张家口市康保县</v>
          </cell>
          <cell r="AK15" t="str">
            <v>河北省张家口市康保县康馨家园</v>
          </cell>
          <cell r="AL15" t="str">
            <v>无</v>
          </cell>
          <cell r="AM15" t="str">
            <v>应急厅</v>
          </cell>
          <cell r="AN15" t="str">
            <v>竞争性比选</v>
          </cell>
          <cell r="AO15" t="str">
            <v>15161155075</v>
          </cell>
          <cell r="AP15" t="str">
            <v>10101020205</v>
          </cell>
          <cell r="AQ15" t="str">
            <v>1</v>
          </cell>
          <cell r="AR15">
            <v>74.1</v>
          </cell>
        </row>
        <row r="16">
          <cell r="D16" t="str">
            <v>田小婷</v>
          </cell>
          <cell r="E16" t="str">
            <v>152630199006254527</v>
          </cell>
          <cell r="F16" t="str">
            <v>1990-06-25</v>
          </cell>
          <cell r="G16" t="str">
            <v>女</v>
          </cell>
          <cell r="H16" t="str">
            <v>汉族</v>
          </cell>
          <cell r="I16" t="str">
            <v>中共党员</v>
          </cell>
          <cell r="J16" t="str">
            <v>内蒙古乌兰察布市察右前旗</v>
          </cell>
          <cell r="K16" t="str">
            <v>良好</v>
          </cell>
          <cell r="L16" t="str">
            <v>硕士研究生</v>
          </cell>
          <cell r="M16" t="str">
            <v>硕士</v>
          </cell>
          <cell r="N16" t="str">
            <v>自动化</v>
          </cell>
          <cell r="O16">
            <v>42549</v>
          </cell>
          <cell r="P16" t="str">
            <v>北方工业大学</v>
          </cell>
          <cell r="Q16" t="str">
            <v>普通高校</v>
          </cell>
          <cell r="R16" t="str">
            <v>全日制</v>
          </cell>
          <cell r="S16" t="str">
            <v>2009.09－－2013.07，内蒙古工业大学，大学本科，工学学士，自动化专业；2013.09－－2016.06，北方工业大学，研究生，工学硕士，控制科学与工程专业。</v>
          </cell>
          <cell r="T16" t="str">
            <v>2016.07</v>
          </cell>
          <cell r="U16" t="str">
            <v>乌兰察布市党内规范性文件备案服务中心</v>
          </cell>
          <cell r="V16" t="str">
            <v>无</v>
          </cell>
          <cell r="W16" t="str">
            <v>事业管理八级职员</v>
          </cell>
          <cell r="X16" t="str">
            <v>事业单位</v>
          </cell>
          <cell r="Y16" t="str">
            <v>2016.07－－2017.08，中科智道（北京）科技股份有限公司，工程师；2017.09－－2017.11，待业；2017.11－－2018.12，内蒙古自治区标准化院工程师；2018.12－－2024.05，中共察右前旗委员会办公室信息室负责人兼党支部副书记；2024.05至今，乌兰察布市党内规范性文件备案服务中心管理八级职员。</v>
          </cell>
          <cell r="Z16" t="str">
            <v>均为称职（合格）以上</v>
          </cell>
          <cell r="AA16" t="str">
            <v>是</v>
          </cell>
          <cell r="AB16" t="str">
            <v>是</v>
          </cell>
          <cell r="AC16" t="str">
            <v>是</v>
          </cell>
          <cell r="AD16" t="str">
            <v>是</v>
          </cell>
          <cell r="AE16" t="str">
            <v>否</v>
          </cell>
          <cell r="AF16" t="str">
            <v>2013年6月</v>
          </cell>
          <cell r="AG16" t="str">
            <v>乌兰察布市委组织部干部人事档案管理中心</v>
          </cell>
          <cell r="AH16" t="str">
            <v>事业单位工作人员</v>
          </cell>
          <cell r="AI16" t="str">
            <v>无</v>
          </cell>
          <cell r="AJ16" t="str">
            <v>内蒙古自治区乌兰察布市察右前旗黄茂营乡永德村</v>
          </cell>
          <cell r="AK16" t="str">
            <v>内蒙古自治区乌兰察布市集宁区碧海嘉园</v>
          </cell>
          <cell r="AL16" t="str">
            <v>2022年3月，被自治区党委办公厅评为2021年度全区优秀信息员；2026年7月，被乌兰察布市直属机关工委部评为市直机关优秀共产党员。</v>
          </cell>
          <cell r="AM16" t="str">
            <v>应急厅</v>
          </cell>
          <cell r="AN16" t="str">
            <v>竞争性比选</v>
          </cell>
          <cell r="AO16" t="str">
            <v>13051138620</v>
          </cell>
          <cell r="AP16" t="str">
            <v>10101020130</v>
          </cell>
          <cell r="AQ16" t="str">
            <v>1</v>
          </cell>
          <cell r="AR16">
            <v>65.8</v>
          </cell>
        </row>
        <row r="17">
          <cell r="D17" t="str">
            <v>尹航</v>
          </cell>
          <cell r="E17" t="str">
            <v>150429199506245012</v>
          </cell>
          <cell r="F17" t="str">
            <v>1995-06-24</v>
          </cell>
          <cell r="G17" t="str">
            <v>男</v>
          </cell>
          <cell r="H17" t="str">
            <v>汉族</v>
          </cell>
          <cell r="I17" t="str">
            <v>群众</v>
          </cell>
          <cell r="J17" t="str">
            <v>赤峰市宁城县</v>
          </cell>
          <cell r="K17" t="str">
            <v>良好</v>
          </cell>
          <cell r="L17" t="str">
            <v>大学本科</v>
          </cell>
          <cell r="M17" t="str">
            <v>学士</v>
          </cell>
          <cell r="N17" t="str">
            <v>冶金工程</v>
          </cell>
          <cell r="O17">
            <v>43651</v>
          </cell>
          <cell r="P17" t="str">
            <v>内蒙古工业大学</v>
          </cell>
          <cell r="Q17" t="str">
            <v>普通高校</v>
          </cell>
          <cell r="R17" t="str">
            <v>全日制</v>
          </cell>
          <cell r="S17" t="str">
            <v>2014年9月-2017年7月就读内蒙古机电职业技术学院冶金与材料工程系冶金技术专业；2017年9月-2019年7月就读内蒙古工业大学材料科学与工程学院冶金工程专业。</v>
          </cell>
          <cell r="T17" t="str">
            <v>2019.12</v>
          </cell>
          <cell r="U17" t="str">
            <v>克什克腾旗市场监督管理局产品质量检验检测所</v>
          </cell>
          <cell r="V17" t="str">
            <v>工作人员</v>
          </cell>
          <cell r="W17" t="str">
            <v>专技11级</v>
          </cell>
          <cell r="X17" t="str">
            <v>事业单位</v>
          </cell>
          <cell r="Y17" t="str">
            <v>2019年8月-2021年10月工作于宁城县民生人力资源服务中心，职员；2021年11月-2023年7月工作于元宝山区人民法院，书记员；2023年8月至今工作于克什克腾旗市场监督管理局产品质量检验检测所，工作人员。</v>
          </cell>
          <cell r="Z17" t="str">
            <v>均为称职（合格）以上</v>
          </cell>
          <cell r="AA17" t="str">
            <v>是</v>
          </cell>
          <cell r="AB17" t="str">
            <v>是</v>
          </cell>
          <cell r="AC17" t="str">
            <v>是</v>
          </cell>
          <cell r="AD17" t="str">
            <v>是</v>
          </cell>
          <cell r="AE17" t="str">
            <v>否</v>
          </cell>
          <cell r="AF17" t="str">
            <v>无</v>
          </cell>
          <cell r="AG17" t="str">
            <v>克什克腾旗人力资源和社会保障局</v>
          </cell>
          <cell r="AH17" t="str">
            <v>事业单位工作人员</v>
          </cell>
          <cell r="AI17" t="str">
            <v>无</v>
          </cell>
          <cell r="AJ17" t="str">
            <v>赤峰市宁城县</v>
          </cell>
          <cell r="AK17" t="str">
            <v>赤峰市宁城县天义镇盛安禧郡2栋1单元502</v>
          </cell>
          <cell r="AL17" t="str">
            <v>无</v>
          </cell>
          <cell r="AM17" t="str">
            <v>应急厅</v>
          </cell>
          <cell r="AN17" t="str">
            <v>竞争性比选</v>
          </cell>
          <cell r="AO17" t="str">
            <v>15204762611</v>
          </cell>
          <cell r="AP17" t="str">
            <v>10101020615</v>
          </cell>
          <cell r="AQ17" t="str">
            <v>1</v>
          </cell>
          <cell r="AR17">
            <v>53.9</v>
          </cell>
        </row>
        <row r="18">
          <cell r="D18" t="str">
            <v>李志环</v>
          </cell>
          <cell r="E18" t="str">
            <v>150429198911114628</v>
          </cell>
          <cell r="F18" t="str">
            <v>1989-11-11</v>
          </cell>
          <cell r="G18" t="str">
            <v>女</v>
          </cell>
          <cell r="H18" t="str">
            <v>汉族</v>
          </cell>
          <cell r="I18" t="str">
            <v>中共党员</v>
          </cell>
          <cell r="J18" t="str">
            <v>内蒙古赤峰市宁城县天义镇</v>
          </cell>
          <cell r="K18" t="str">
            <v>良好</v>
          </cell>
          <cell r="L18" t="str">
            <v>大学本科</v>
          </cell>
          <cell r="M18" t="str">
            <v>学士</v>
          </cell>
          <cell r="N18" t="str">
            <v>自动化</v>
          </cell>
          <cell r="O18">
            <v>41100</v>
          </cell>
          <cell r="P18" t="str">
            <v>辽宁科技大学信息技术学院</v>
          </cell>
          <cell r="Q18" t="str">
            <v>普通高校</v>
          </cell>
          <cell r="R18" t="str">
            <v>全日制</v>
          </cell>
          <cell r="S18" t="str">
            <v>2008.09-2012.07	辽宁科技大学信息技术学院自动化专业学习</v>
          </cell>
          <cell r="T18" t="str">
            <v>2015.08</v>
          </cell>
          <cell r="U18" t="str">
            <v>宁城县市场监督管理局</v>
          </cell>
          <cell r="V18" t="str">
            <v>党办主任</v>
          </cell>
          <cell r="W18" t="str">
            <v>四级主任科员</v>
          </cell>
          <cell r="X18" t="str">
            <v>党政群机关（单位）</v>
          </cell>
          <cell r="Y18" t="str">
            <v>2012.07-2014.07待业_x000D_
2014.07-2016.08宁城县铁西街道五间房社区社区民生志愿者_x000D_
2016.8-2016.12待业_x000D_
2017.01-2017.09赤峰市红山区人民检察院书记员_x000D_
2017.09-2025.03宁城县市场监督管理局食品生产安全监督管理股工作_x000D_
2025.03至今宁城县市场监督管理局党办主任</v>
          </cell>
          <cell r="Z18" t="str">
            <v>均为称职（合格）以上</v>
          </cell>
          <cell r="AA18" t="str">
            <v>是</v>
          </cell>
          <cell r="AB18" t="str">
            <v>是</v>
          </cell>
          <cell r="AC18" t="str">
            <v>是</v>
          </cell>
          <cell r="AD18" t="str">
            <v>是</v>
          </cell>
          <cell r="AE18" t="str">
            <v>否</v>
          </cell>
          <cell r="AF18" t="str">
            <v>2010.12</v>
          </cell>
          <cell r="AG18" t="str">
            <v>宁城县委组织部</v>
          </cell>
          <cell r="AH18" t="str">
            <v>公务员（参照公务员）</v>
          </cell>
          <cell r="AI18" t="str">
            <v>无</v>
          </cell>
          <cell r="AJ18" t="str">
            <v>内蒙古赤峰市宁城县天义镇</v>
          </cell>
          <cell r="AK18" t="str">
            <v>内蒙古赤峰市宁城县天义镇</v>
          </cell>
          <cell r="AL18" t="str">
            <v>无</v>
          </cell>
          <cell r="AM18" t="str">
            <v>应急厅</v>
          </cell>
          <cell r="AN18" t="str">
            <v>竞争性比选</v>
          </cell>
          <cell r="AO18" t="str">
            <v>15049622396</v>
          </cell>
          <cell r="AP18" t="str">
            <v>10101020528</v>
          </cell>
          <cell r="AQ18" t="str">
            <v>1</v>
          </cell>
          <cell r="AR18">
            <v>52</v>
          </cell>
        </row>
        <row r="19">
          <cell r="D19" t="str">
            <v>薛亚茜</v>
          </cell>
          <cell r="E19" t="str">
            <v>152627199701163725</v>
          </cell>
          <cell r="F19" t="str">
            <v>1997-01-16</v>
          </cell>
          <cell r="G19" t="str">
            <v>女</v>
          </cell>
          <cell r="H19" t="str">
            <v>汉族</v>
          </cell>
          <cell r="I19" t="str">
            <v>群众</v>
          </cell>
          <cell r="J19" t="str">
            <v>内蒙古自治区乌兰察布市兴和县</v>
          </cell>
          <cell r="K19" t="str">
            <v>健康</v>
          </cell>
          <cell r="L19" t="str">
            <v>大学本科</v>
          </cell>
          <cell r="M19" t="str">
            <v>学士</v>
          </cell>
          <cell r="N19" t="str">
            <v>安全工程</v>
          </cell>
          <cell r="O19">
            <v>43643</v>
          </cell>
          <cell r="P19" t="str">
            <v>西安科技大学</v>
          </cell>
          <cell r="Q19" t="str">
            <v>普通高校</v>
          </cell>
          <cell r="R19" t="str">
            <v>全日制</v>
          </cell>
          <cell r="S19" t="str">
            <v>2015.09——2019.06西安科技大学安全科学与工程学院安全工程专业</v>
          </cell>
          <cell r="T19" t="str">
            <v>2021.04</v>
          </cell>
          <cell r="U19" t="str">
            <v>包头市住房和城乡建设局综合保障中心</v>
          </cell>
          <cell r="V19" t="str">
            <v>专业技术人员</v>
          </cell>
          <cell r="W19" t="str">
            <v>初级11级</v>
          </cell>
          <cell r="X19" t="str">
            <v>事业单位</v>
          </cell>
          <cell r="Y19" t="str">
            <v>2019.06——2020.09待业；_x000D_
2020.09——2022.08内蒙古乌兰察布市兴和县司法局法律援助中心社区民生志愿服务；_x000D_
2022.08——2023.04待业；_x000D_
2023.04——包头市住房和城乡建设局综合保障中心科员。</v>
          </cell>
          <cell r="Z19" t="str">
            <v>均为称职（合格）以上</v>
          </cell>
          <cell r="AA19" t="str">
            <v>是</v>
          </cell>
          <cell r="AB19" t="str">
            <v>是</v>
          </cell>
          <cell r="AC19" t="str">
            <v>是</v>
          </cell>
          <cell r="AD19" t="str">
            <v>是</v>
          </cell>
          <cell r="AE19" t="str">
            <v>否</v>
          </cell>
          <cell r="AF19" t="str">
            <v>无</v>
          </cell>
          <cell r="AG19" t="str">
            <v>包头市住房和城乡建设局</v>
          </cell>
          <cell r="AH19" t="str">
            <v>事业单位工作人员</v>
          </cell>
          <cell r="AI19" t="str">
            <v>档案助理馆员；经济师</v>
          </cell>
          <cell r="AJ19" t="str">
            <v>内蒙古自治区乌兰察布市兴和县</v>
          </cell>
          <cell r="AK19" t="str">
            <v>内蒙古自治区包头市昆都仑区慧谷佳园</v>
          </cell>
          <cell r="AL19" t="str">
            <v>无</v>
          </cell>
          <cell r="AM19" t="str">
            <v>应急厅</v>
          </cell>
          <cell r="AN19" t="str">
            <v>竞争性比选</v>
          </cell>
          <cell r="AO19" t="str">
            <v>15247424636</v>
          </cell>
          <cell r="AP19" t="str">
            <v>10101020318</v>
          </cell>
          <cell r="AQ19" t="str">
            <v>1</v>
          </cell>
          <cell r="AR19">
            <v>80.8</v>
          </cell>
        </row>
        <row r="20">
          <cell r="D20" t="str">
            <v>王哲</v>
          </cell>
          <cell r="E20" t="str">
            <v>150102199011090112</v>
          </cell>
          <cell r="F20" t="str">
            <v>1990-11-09</v>
          </cell>
          <cell r="G20" t="str">
            <v>男</v>
          </cell>
          <cell r="H20" t="str">
            <v>汉族</v>
          </cell>
          <cell r="I20" t="str">
            <v>中共党员</v>
          </cell>
          <cell r="J20" t="str">
            <v>呼和浩特市新城区</v>
          </cell>
          <cell r="K20" t="str">
            <v>良好</v>
          </cell>
          <cell r="L20" t="str">
            <v>大学本科</v>
          </cell>
          <cell r="M20" t="str">
            <v>学士</v>
          </cell>
          <cell r="N20" t="str">
            <v>安全工程专业</v>
          </cell>
          <cell r="O20">
            <v>45474</v>
          </cell>
          <cell r="P20" t="str">
            <v>黑龙江科技大学</v>
          </cell>
          <cell r="Q20" t="str">
            <v>普通高校</v>
          </cell>
          <cell r="R20" t="str">
            <v>全日制</v>
          </cell>
          <cell r="S20" t="str">
            <v>2010.09-2014.07、黑龙江科技大学（安全工程学院）、本科、学士、安全工程专业</v>
          </cell>
          <cell r="T20" t="str">
            <v>2014.07</v>
          </cell>
          <cell r="U20" t="str">
            <v>呼和浩特市应急管理综合行政执法支队</v>
          </cell>
          <cell r="V20" t="str">
            <v>专业技术岗十二级</v>
          </cell>
          <cell r="W20" t="str">
            <v>助理级</v>
          </cell>
          <cell r="X20" t="str">
            <v>事业单位</v>
          </cell>
          <cell r="Y20" t="str">
            <v>2014.07-2016.05江河创建集团股份有限公司质量安全员2016.05-2018.01内蒙古大唐国际再生资源开发有限公司中级检修工2018.01-2024.05内蒙古大唐呼和浩特铝电有限责任公司安全监察主管2024.05-2024.08呼和浩特市应急管理综合行政执法支队试用期人员2024.08-至今呼和浩特市应急管理综合行政执法支队专业技术十二级</v>
          </cell>
          <cell r="Z20" t="str">
            <v>均为称职（合格）以上</v>
          </cell>
          <cell r="AA20" t="str">
            <v>是</v>
          </cell>
          <cell r="AB20" t="str">
            <v>是</v>
          </cell>
          <cell r="AC20" t="str">
            <v>是</v>
          </cell>
          <cell r="AD20" t="str">
            <v>是</v>
          </cell>
          <cell r="AE20" t="str">
            <v>否</v>
          </cell>
          <cell r="AF20" t="str">
            <v>2013年6月</v>
          </cell>
          <cell r="AG20" t="str">
            <v>呼和浩特市应急管理局</v>
          </cell>
          <cell r="AH20" t="str">
            <v>事业单位工作人员</v>
          </cell>
          <cell r="AI20" t="str">
            <v>中级工程师</v>
          </cell>
          <cell r="AJ20" t="str">
            <v>呼和浩特市新城区</v>
          </cell>
          <cell r="AK20" t="str">
            <v>呼和浩特市新城区中山里街道北6小区13号楼45号</v>
          </cell>
          <cell r="AL20" t="str">
            <v>2021年6月荣获内蒙古大唐国际呼和浩特铝电有限责任公司2020-2021年度“优秀共产党员”称号2022年1月荣获内蒙古大唐国际呼和浩特铝电有限责任公司2021年度“先进工作者”称号</v>
          </cell>
          <cell r="AM20" t="str">
            <v>应急厅</v>
          </cell>
          <cell r="AN20" t="str">
            <v>竞争性比选</v>
          </cell>
          <cell r="AO20" t="str">
            <v>13009507798</v>
          </cell>
          <cell r="AP20" t="str">
            <v>10101020624</v>
          </cell>
          <cell r="AQ20" t="str">
            <v>1</v>
          </cell>
          <cell r="AR20">
            <v>74.8</v>
          </cell>
        </row>
        <row r="21">
          <cell r="D21" t="str">
            <v>邹荟聪</v>
          </cell>
          <cell r="E21" t="str">
            <v>152822199912240523</v>
          </cell>
          <cell r="F21" t="str">
            <v>1999-12-24</v>
          </cell>
          <cell r="G21" t="str">
            <v>女</v>
          </cell>
          <cell r="H21" t="str">
            <v>汉族</v>
          </cell>
          <cell r="I21" t="str">
            <v>中共党员</v>
          </cell>
          <cell r="J21" t="str">
            <v>内蒙古五原县</v>
          </cell>
          <cell r="K21" t="str">
            <v>良好</v>
          </cell>
          <cell r="L21" t="str">
            <v>大学本科</v>
          </cell>
          <cell r="M21" t="str">
            <v>学士</v>
          </cell>
          <cell r="N21" t="str">
            <v>水利水电工程</v>
          </cell>
          <cell r="O21">
            <v>44733</v>
          </cell>
          <cell r="P21" t="str">
            <v>内蒙古农业大学</v>
          </cell>
          <cell r="Q21" t="str">
            <v>普通高校</v>
          </cell>
          <cell r="R21" t="str">
            <v>全日制</v>
          </cell>
          <cell r="S21" t="str">
            <v>2018.09-2022.06内蒙古农业大学水利与土木建筑工程学院水利水电工程专业学习（主学位，学制4年）2019.09-2022.06内蒙古农业大学经济管理学院金融学专业学习（辅修双学位，学制3年）</v>
          </cell>
          <cell r="T21" t="str">
            <v>2023.09</v>
          </cell>
          <cell r="U21" t="str">
            <v>内蒙古河套灌区水利发展中心义长分中心</v>
          </cell>
          <cell r="V21" t="str">
            <v>无</v>
          </cell>
          <cell r="W21" t="str">
            <v>专业技术12级</v>
          </cell>
          <cell r="X21" t="str">
            <v>事业单位</v>
          </cell>
          <cell r="Y21" t="str">
            <v>2022.07-2023.07内蒙古农业大学水利与土木建筑工程学院科研助理2023.07-2023.08待业2023.09-至今内蒙古河套灌区水利发展中心义长分中心财务科工作</v>
          </cell>
          <cell r="Z21" t="str">
            <v>均为称职（合格）以上</v>
          </cell>
          <cell r="AA21" t="str">
            <v>是</v>
          </cell>
          <cell r="AB21" t="str">
            <v>是</v>
          </cell>
          <cell r="AC21" t="str">
            <v>是</v>
          </cell>
          <cell r="AD21" t="str">
            <v>是</v>
          </cell>
          <cell r="AE21" t="str">
            <v>否</v>
          </cell>
          <cell r="AF21" t="str">
            <v>2021年6月</v>
          </cell>
          <cell r="AG21" t="str">
            <v>巴彦淖尔市人社局</v>
          </cell>
          <cell r="AH21" t="str">
            <v>事业单位工作人员</v>
          </cell>
          <cell r="AI21" t="str">
            <v>水利工程助理工程师</v>
          </cell>
          <cell r="AJ21" t="str">
            <v>内蒙古自治区五原县</v>
          </cell>
          <cell r="AK21" t="str">
            <v>内蒙古自治区巴彦淖尔市五原县力华园</v>
          </cell>
          <cell r="AL21" t="str">
            <v>无</v>
          </cell>
          <cell r="AM21" t="str">
            <v>应急厅</v>
          </cell>
          <cell r="AN21" t="str">
            <v>竞争性比选</v>
          </cell>
          <cell r="AO21" t="str">
            <v>15044853988</v>
          </cell>
          <cell r="AP21" t="str">
            <v>10101020613</v>
          </cell>
          <cell r="AQ21" t="str">
            <v>1</v>
          </cell>
          <cell r="AR21">
            <v>73.8</v>
          </cell>
        </row>
        <row r="22">
          <cell r="D22" t="str">
            <v>白雪峰</v>
          </cell>
          <cell r="E22" t="str">
            <v>150222199309265318</v>
          </cell>
          <cell r="F22" t="str">
            <v>1993-09-26</v>
          </cell>
          <cell r="G22" t="str">
            <v>男</v>
          </cell>
          <cell r="H22" t="str">
            <v>汉族</v>
          </cell>
          <cell r="I22" t="str">
            <v>中共党员</v>
          </cell>
          <cell r="J22" t="str">
            <v>内蒙古包头市固阳县</v>
          </cell>
          <cell r="K22" t="str">
            <v>良好</v>
          </cell>
          <cell r="L22" t="str">
            <v>大学本科</v>
          </cell>
          <cell r="M22" t="str">
            <v>学士</v>
          </cell>
          <cell r="N22" t="str">
            <v>采矿工程</v>
          </cell>
          <cell r="O22">
            <v>42916</v>
          </cell>
          <cell r="P22" t="str">
            <v>呼伦贝尔学院</v>
          </cell>
          <cell r="Q22" t="str">
            <v>普通高校</v>
          </cell>
          <cell r="R22" t="str">
            <v>全日制</v>
          </cell>
          <cell r="S22" t="str">
            <v>2013.09—2017.06呼伦贝尔学院矿业学院、大学本科、工学学士学位、采矿工程专业；</v>
          </cell>
          <cell r="T22" t="str">
            <v>2021.03</v>
          </cell>
          <cell r="U22" t="str">
            <v>正镶白旗应急管理综合行政执法大队</v>
          </cell>
          <cell r="V22" t="str">
            <v>矿山中队中队长</v>
          </cell>
          <cell r="W22" t="str">
            <v>十二级</v>
          </cell>
          <cell r="X22" t="str">
            <v>事业单位</v>
          </cell>
          <cell r="Y22" t="str">
            <v>2017年7月—2021年2月待业；2021年3月—2022年3月灾害防治和应急救援保障股股员（主要承担普查办公室综合文稿撰写工作）；2022年3月—2025年12月矿山监督管理股股员（撰写年度工作总结、全盟矿山安全生产重点工作推进会发言材料等）；2025年12月—至今应急管理综合行政执法大队矿山执法中队中队长（撰写《正镶白旗应急管理局年度安全生产监督检查计划》并上报旗政府）；（详见邮箱材料）</v>
          </cell>
          <cell r="Z22" t="str">
            <v>均为称职（合格）以上</v>
          </cell>
          <cell r="AA22" t="str">
            <v>是</v>
          </cell>
          <cell r="AB22" t="str">
            <v>是</v>
          </cell>
          <cell r="AC22" t="str">
            <v>是</v>
          </cell>
          <cell r="AD22" t="str">
            <v>是</v>
          </cell>
          <cell r="AE22" t="str">
            <v>是</v>
          </cell>
          <cell r="AF22" t="str">
            <v>2015年6月</v>
          </cell>
          <cell r="AG22" t="str">
            <v>锡林郭勒盟正镶白旗人力资源和社会保障局</v>
          </cell>
          <cell r="AH22" t="str">
            <v>事业单位工作人员</v>
          </cell>
          <cell r="AI22" t="str">
            <v>无</v>
          </cell>
          <cell r="AJ22" t="str">
            <v>内蒙古包头市固阳县</v>
          </cell>
          <cell r="AK22" t="str">
            <v>内蒙古包头市青山区松石国际御景江山小区</v>
          </cell>
          <cell r="AL22" t="str">
            <v>2025年事业单位年度考核“优秀”；</v>
          </cell>
          <cell r="AM22" t="str">
            <v>应急厅</v>
          </cell>
          <cell r="AN22" t="str">
            <v>竞争性比选</v>
          </cell>
          <cell r="AO22" t="str">
            <v>15547254762</v>
          </cell>
          <cell r="AP22" t="str">
            <v>10101020224</v>
          </cell>
          <cell r="AQ22" t="str">
            <v>1</v>
          </cell>
          <cell r="AR22">
            <v>70.1</v>
          </cell>
        </row>
        <row r="23">
          <cell r="D23" t="str">
            <v>王高升</v>
          </cell>
          <cell r="E23" t="str">
            <v>152822199612201215</v>
          </cell>
          <cell r="F23" t="str">
            <v>1996-12-20</v>
          </cell>
          <cell r="G23" t="str">
            <v>男</v>
          </cell>
          <cell r="H23" t="str">
            <v>蒙古族</v>
          </cell>
          <cell r="I23" t="str">
            <v>群众</v>
          </cell>
          <cell r="J23" t="str">
            <v>内蒙古自治区巴彦淖尔市</v>
          </cell>
          <cell r="K23" t="str">
            <v>良好</v>
          </cell>
          <cell r="L23" t="str">
            <v>大学本科</v>
          </cell>
          <cell r="M23" t="str">
            <v>学士</v>
          </cell>
          <cell r="N23" t="str">
            <v>采矿工程</v>
          </cell>
          <cell r="O23">
            <v>44013</v>
          </cell>
          <cell r="P23" t="str">
            <v>内蒙古工业大学</v>
          </cell>
          <cell r="Q23" t="str">
            <v>普通高校</v>
          </cell>
          <cell r="R23" t="str">
            <v>全日制</v>
          </cell>
          <cell r="S23" t="str">
            <v>2016年9月-2020年7月就读于内蒙古工业大学矿业学院采矿工程</v>
          </cell>
          <cell r="T23" t="str">
            <v>2020.7</v>
          </cell>
          <cell r="U23" t="str">
            <v>乌拉特前旗应急管理局综合行政执法大队</v>
          </cell>
          <cell r="V23" t="str">
            <v>矿山安全监管执法人员</v>
          </cell>
          <cell r="W23" t="str">
            <v>专业技术岗12级</v>
          </cell>
          <cell r="X23" t="str">
            <v>事业单位</v>
          </cell>
          <cell r="Y23" t="str">
            <v>2020年7月-2024年4月工作于内蒙古包头鑫达黄金矿业有限责任公司，担任井下安全监管人员（井工矿山企业一线安全及采矿技术监管）；_x000D_
2024年5月-至今工作于乌拉特前旗应急管理局综合行政执法大队，担任矿山安全监管执法人员（期间具有2年综合文稿写作经历）。</v>
          </cell>
          <cell r="Z23" t="str">
            <v>均为称职（合格）以上</v>
          </cell>
          <cell r="AA23" t="str">
            <v>是</v>
          </cell>
          <cell r="AB23" t="str">
            <v>是</v>
          </cell>
          <cell r="AC23" t="str">
            <v>是</v>
          </cell>
          <cell r="AD23" t="str">
            <v>是</v>
          </cell>
          <cell r="AE23" t="str">
            <v>否</v>
          </cell>
          <cell r="AF23" t="str">
            <v>无</v>
          </cell>
          <cell r="AG23" t="str">
            <v>乌拉特前旗人力资源和社会保障局</v>
          </cell>
          <cell r="AH23" t="str">
            <v>事业单位工作人员</v>
          </cell>
          <cell r="AI23" t="str">
            <v>一级建造师（矿业工程）、二级建造师（矿业工程）</v>
          </cell>
          <cell r="AJ23" t="str">
            <v>内蒙古自治区巴彦淖尔市五原县</v>
          </cell>
          <cell r="AK23" t="str">
            <v>内蒙古自治区巴彦淖尔市乌拉特前旗飞跃小区</v>
          </cell>
          <cell r="AL23" t="str">
            <v>无</v>
          </cell>
          <cell r="AM23" t="str">
            <v>应急厅</v>
          </cell>
          <cell r="AN23" t="str">
            <v>竞争性比选</v>
          </cell>
          <cell r="AO23" t="str">
            <v>18547247529</v>
          </cell>
          <cell r="AP23" t="str">
            <v>10101020510</v>
          </cell>
          <cell r="AQ23" t="str">
            <v>1</v>
          </cell>
          <cell r="AR23">
            <v>63.2</v>
          </cell>
        </row>
        <row r="24">
          <cell r="D24" t="str">
            <v>李治</v>
          </cell>
          <cell r="E24" t="str">
            <v>152824198809150317</v>
          </cell>
          <cell r="F24" t="str">
            <v>1988-09-15</v>
          </cell>
          <cell r="G24" t="str">
            <v>男</v>
          </cell>
          <cell r="H24" t="str">
            <v>汉族</v>
          </cell>
          <cell r="I24" t="str">
            <v>中共党员</v>
          </cell>
          <cell r="J24" t="str">
            <v>内蒙古自治区巴彦淖尔市乌拉特前旗</v>
          </cell>
          <cell r="K24" t="str">
            <v>良好</v>
          </cell>
          <cell r="L24" t="str">
            <v>大学本科</v>
          </cell>
          <cell r="M24" t="str">
            <v>学士</v>
          </cell>
          <cell r="N24" t="str">
            <v>采矿工程</v>
          </cell>
          <cell r="O24">
            <v>41821</v>
          </cell>
          <cell r="P24" t="str">
            <v>内蒙古工业大学</v>
          </cell>
          <cell r="Q24" t="str">
            <v>普通高校</v>
          </cell>
          <cell r="R24" t="str">
            <v>全日制</v>
          </cell>
          <cell r="S24" t="str">
            <v>2009年9月至2014年7月在内蒙古工业大学矿业学院采矿工程专业大学本科学士学位</v>
          </cell>
          <cell r="T24" t="str">
            <v>2014.08</v>
          </cell>
          <cell r="U24" t="str">
            <v>巴彦淖尔市乌拉特前旗应急管理综合行政执法大队</v>
          </cell>
          <cell r="V24" t="str">
            <v>矿山股股长</v>
          </cell>
          <cell r="W24" t="str">
            <v>管理九级</v>
          </cell>
          <cell r="X24" t="str">
            <v>事业单位</v>
          </cell>
          <cell r="Y24" t="str">
            <v>2014.8-2016.8乌拉特前旗人民防空办公室社区民生志愿者负责综合文稿写作等工作2016.8-2020.2待业2020.2-2023.8乌前旗应急局办公室科员负责协调及综合文稿写作等工作2023.8-2024.8乌前旗应急局矿山股副股长负责辅助股长开展矿山安全监管及综合文稿写作等各项工作2024.8至今乌前旗应急局矿山股股长负责矿山安全监管及综合文稿写作等工作</v>
          </cell>
          <cell r="Z24" t="str">
            <v>均为称职（合格）以上</v>
          </cell>
          <cell r="AA24" t="str">
            <v>是</v>
          </cell>
          <cell r="AB24" t="str">
            <v>是</v>
          </cell>
          <cell r="AC24" t="str">
            <v>是</v>
          </cell>
          <cell r="AD24" t="str">
            <v>是</v>
          </cell>
          <cell r="AE24" t="str">
            <v>否</v>
          </cell>
          <cell r="AF24" t="str">
            <v>2012年12月</v>
          </cell>
          <cell r="AG24" t="str">
            <v>乌拉特前旗人劳局</v>
          </cell>
          <cell r="AH24" t="str">
            <v>事业单位工作人员</v>
          </cell>
          <cell r="AI24" t="str">
            <v>无</v>
          </cell>
          <cell r="AJ24" t="str">
            <v>内蒙古自治区呼和浩特市玉泉区</v>
          </cell>
          <cell r="AK24" t="str">
            <v>呼和浩特市玉泉区秋实璟峰汇15号楼1单元802</v>
          </cell>
          <cell r="AL24" t="str">
            <v>2026年6月24日获得内蒙古自治区2025年度全区煤矿安全生产监管工作先进个人</v>
          </cell>
          <cell r="AM24" t="str">
            <v>应急厅</v>
          </cell>
          <cell r="AN24" t="str">
            <v>竞争性比选</v>
          </cell>
          <cell r="AO24" t="str">
            <v>17704810335</v>
          </cell>
          <cell r="AP24" t="str">
            <v>10101020530</v>
          </cell>
          <cell r="AQ24" t="str">
            <v>1</v>
          </cell>
          <cell r="AR24">
            <v>57.6</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O8" sqref="O8"/>
    </sheetView>
  </sheetViews>
  <sheetFormatPr defaultColWidth="9" defaultRowHeight="13.5"/>
  <cols>
    <col min="1" max="1" width="6.12380952380952" style="2" customWidth="1"/>
    <col min="2" max="2" width="16" style="2" customWidth="1"/>
    <col min="3" max="3" width="16.6285714285714" style="2" customWidth="1"/>
    <col min="4" max="4" width="7.75238095238095" style="2" customWidth="1"/>
    <col min="5" max="5" width="5" style="2" customWidth="1"/>
    <col min="6" max="6" width="16.3714285714286" style="2" customWidth="1"/>
    <col min="7" max="7" width="51.247619047619" customWidth="1"/>
    <col min="8" max="8" width="9.87619047619048" customWidth="1"/>
    <col min="11" max="11" width="11" customWidth="1"/>
  </cols>
  <sheetData>
    <row r="1" ht="54" customHeight="1" spans="1:11">
      <c r="A1" s="3" t="s">
        <v>0</v>
      </c>
      <c r="B1" s="3"/>
      <c r="C1" s="3"/>
      <c r="D1" s="3"/>
      <c r="E1" s="3"/>
      <c r="F1" s="3"/>
      <c r="G1" s="4"/>
      <c r="H1" s="4"/>
      <c r="I1" s="4"/>
      <c r="J1" s="4"/>
      <c r="K1" s="4"/>
    </row>
    <row r="2" s="1" customFormat="1" ht="36" customHeight="1" spans="1:11">
      <c r="A2" s="5" t="s">
        <v>1</v>
      </c>
      <c r="B2" s="5" t="s">
        <v>2</v>
      </c>
      <c r="C2" s="5" t="s">
        <v>3</v>
      </c>
      <c r="D2" s="5" t="s">
        <v>4</v>
      </c>
      <c r="E2" s="5" t="s">
        <v>5</v>
      </c>
      <c r="F2" s="5" t="s">
        <v>6</v>
      </c>
      <c r="G2" s="6" t="s">
        <v>7</v>
      </c>
      <c r="H2" s="5" t="s">
        <v>8</v>
      </c>
      <c r="I2" s="6" t="s">
        <v>9</v>
      </c>
      <c r="J2" s="6" t="s">
        <v>10</v>
      </c>
      <c r="K2" s="5" t="s">
        <v>11</v>
      </c>
    </row>
    <row r="3" ht="20" customHeight="1" spans="1:11">
      <c r="A3" s="7">
        <v>1</v>
      </c>
      <c r="B3" s="8" t="s">
        <v>12</v>
      </c>
      <c r="C3" s="8" t="s">
        <v>13</v>
      </c>
      <c r="D3" s="7" t="s">
        <v>14</v>
      </c>
      <c r="E3" s="7" t="s">
        <v>15</v>
      </c>
      <c r="F3" s="7" t="s">
        <v>16</v>
      </c>
      <c r="G3" s="9" t="s">
        <v>17</v>
      </c>
      <c r="H3" s="9">
        <f>VLOOKUP(D3,[1]Sheet1!$D$2:$AR$24,41,FALSE)</f>
        <v>82.2</v>
      </c>
      <c r="I3" s="9" t="s">
        <v>18</v>
      </c>
      <c r="J3" s="9">
        <v>78.696</v>
      </c>
      <c r="K3" s="10" t="s">
        <v>19</v>
      </c>
    </row>
    <row r="4" ht="20" customHeight="1" spans="1:11">
      <c r="A4" s="7">
        <v>2</v>
      </c>
      <c r="B4" s="11"/>
      <c r="C4" s="11"/>
      <c r="D4" s="7" t="s">
        <v>20</v>
      </c>
      <c r="E4" s="7" t="s">
        <v>15</v>
      </c>
      <c r="F4" s="7" t="s">
        <v>21</v>
      </c>
      <c r="G4" s="9" t="s">
        <v>22</v>
      </c>
      <c r="H4" s="9">
        <f>VLOOKUP(D4,[1]Sheet1!$D$2:$AR$24,41,FALSE)</f>
        <v>74.6</v>
      </c>
      <c r="I4" s="9" t="s">
        <v>23</v>
      </c>
      <c r="J4" s="9">
        <v>75.38</v>
      </c>
      <c r="K4" s="10" t="s">
        <v>19</v>
      </c>
    </row>
    <row r="5" ht="20" customHeight="1" spans="1:11">
      <c r="A5" s="7">
        <v>3</v>
      </c>
      <c r="B5" s="11"/>
      <c r="C5" s="11"/>
      <c r="D5" s="7" t="s">
        <v>24</v>
      </c>
      <c r="E5" s="7" t="s">
        <v>25</v>
      </c>
      <c r="F5" s="7" t="s">
        <v>26</v>
      </c>
      <c r="G5" s="9" t="s">
        <v>27</v>
      </c>
      <c r="H5" s="9">
        <f>VLOOKUP(D5,[1]Sheet1!$D$2:$AR$24,41,FALSE)</f>
        <v>74</v>
      </c>
      <c r="I5" s="9" t="s">
        <v>28</v>
      </c>
      <c r="J5" s="9">
        <v>75.32</v>
      </c>
      <c r="K5" s="10" t="s">
        <v>19</v>
      </c>
    </row>
    <row r="6" ht="20" customHeight="1" spans="1:11">
      <c r="A6" s="7">
        <v>4</v>
      </c>
      <c r="B6" s="11"/>
      <c r="C6" s="11"/>
      <c r="D6" s="7" t="s">
        <v>29</v>
      </c>
      <c r="E6" s="7" t="s">
        <v>15</v>
      </c>
      <c r="F6" s="7" t="s">
        <v>30</v>
      </c>
      <c r="G6" s="9" t="s">
        <v>31</v>
      </c>
      <c r="H6" s="9">
        <f>VLOOKUP(D6,[1]Sheet1!$D$2:$AR$24,41,FALSE)</f>
        <v>78.5</v>
      </c>
      <c r="I6" s="9" t="s">
        <v>32</v>
      </c>
      <c r="J6" s="9">
        <v>75.308</v>
      </c>
      <c r="K6" s="10" t="s">
        <v>19</v>
      </c>
    </row>
    <row r="7" ht="20" customHeight="1" spans="1:11">
      <c r="A7" s="7">
        <v>5</v>
      </c>
      <c r="B7" s="11"/>
      <c r="C7" s="11"/>
      <c r="D7" s="7" t="s">
        <v>33</v>
      </c>
      <c r="E7" s="7" t="s">
        <v>15</v>
      </c>
      <c r="F7" s="7" t="s">
        <v>34</v>
      </c>
      <c r="G7" s="9" t="s">
        <v>35</v>
      </c>
      <c r="H7" s="9">
        <f>VLOOKUP(D7,[1]Sheet1!$D$2:$AR$24,41,FALSE)</f>
        <v>79.7</v>
      </c>
      <c r="I7" s="9" t="s">
        <v>36</v>
      </c>
      <c r="J7" s="9">
        <v>75.092</v>
      </c>
      <c r="K7" s="10" t="s">
        <v>19</v>
      </c>
    </row>
    <row r="8" ht="20" customHeight="1" spans="1:11">
      <c r="A8" s="7">
        <v>6</v>
      </c>
      <c r="B8" s="11"/>
      <c r="C8" s="11"/>
      <c r="D8" s="7" t="s">
        <v>37</v>
      </c>
      <c r="E8" s="7" t="s">
        <v>15</v>
      </c>
      <c r="F8" s="7" t="s">
        <v>38</v>
      </c>
      <c r="G8" s="9" t="s">
        <v>39</v>
      </c>
      <c r="H8" s="9">
        <f>VLOOKUP(D8,[1]Sheet1!$D$2:$AR$24,41,FALSE)</f>
        <v>74</v>
      </c>
      <c r="I8" s="9" t="s">
        <v>40</v>
      </c>
      <c r="J8" s="9">
        <v>74.984</v>
      </c>
      <c r="K8" s="10" t="s">
        <v>19</v>
      </c>
    </row>
    <row r="9" ht="20" customHeight="1" spans="1:11">
      <c r="A9" s="7">
        <v>7</v>
      </c>
      <c r="B9" s="11"/>
      <c r="C9" s="11"/>
      <c r="D9" s="7" t="s">
        <v>41</v>
      </c>
      <c r="E9" s="7" t="s">
        <v>15</v>
      </c>
      <c r="F9" s="7" t="s">
        <v>42</v>
      </c>
      <c r="G9" s="9" t="s">
        <v>43</v>
      </c>
      <c r="H9" s="9">
        <f>VLOOKUP(D9,[1]Sheet1!$D$2:$AR$24,41,FALSE)</f>
        <v>76</v>
      </c>
      <c r="I9" s="9" t="s">
        <v>44</v>
      </c>
      <c r="J9" s="9">
        <v>74.176</v>
      </c>
      <c r="K9" s="10" t="s">
        <v>45</v>
      </c>
    </row>
    <row r="10" ht="20" customHeight="1" spans="1:11">
      <c r="A10" s="7">
        <v>8</v>
      </c>
      <c r="B10" s="11"/>
      <c r="C10" s="11"/>
      <c r="D10" s="7" t="s">
        <v>46</v>
      </c>
      <c r="E10" s="7" t="s">
        <v>25</v>
      </c>
      <c r="F10" s="7" t="s">
        <v>47</v>
      </c>
      <c r="G10" s="9" t="s">
        <v>48</v>
      </c>
      <c r="H10" s="9">
        <f>VLOOKUP(D10,[1]Sheet1!$D$2:$AR$24,41,FALSE)</f>
        <v>76.3</v>
      </c>
      <c r="I10" s="9" t="s">
        <v>49</v>
      </c>
      <c r="J10" s="9">
        <v>73.912</v>
      </c>
      <c r="K10" s="10" t="s">
        <v>45</v>
      </c>
    </row>
    <row r="11" ht="20" customHeight="1" spans="1:11">
      <c r="A11" s="7">
        <v>9</v>
      </c>
      <c r="B11" s="11"/>
      <c r="C11" s="11"/>
      <c r="D11" s="7" t="s">
        <v>50</v>
      </c>
      <c r="E11" s="7" t="s">
        <v>25</v>
      </c>
      <c r="F11" s="7" t="s">
        <v>51</v>
      </c>
      <c r="G11" s="9" t="s">
        <v>52</v>
      </c>
      <c r="H11" s="9">
        <f>VLOOKUP(D11,[1]Sheet1!$D$2:$AR$24,41,FALSE)</f>
        <v>75.4</v>
      </c>
      <c r="I11" s="9" t="s">
        <v>53</v>
      </c>
      <c r="J11" s="9">
        <v>73.876</v>
      </c>
      <c r="K11" s="10" t="s">
        <v>45</v>
      </c>
    </row>
    <row r="12" ht="20" customHeight="1" spans="1:11">
      <c r="A12" s="7">
        <v>10</v>
      </c>
      <c r="B12" s="11"/>
      <c r="C12" s="12"/>
      <c r="D12" s="7" t="s">
        <v>54</v>
      </c>
      <c r="E12" s="7" t="s">
        <v>15</v>
      </c>
      <c r="F12" s="7" t="s">
        <v>55</v>
      </c>
      <c r="G12" s="9" t="s">
        <v>56</v>
      </c>
      <c r="H12" s="9">
        <f>VLOOKUP(D12,[1]Sheet1!$D$2:$AR$24,41,FALSE)</f>
        <v>77.2</v>
      </c>
      <c r="I12" s="9" t="s">
        <v>57</v>
      </c>
      <c r="J12" s="9">
        <v>72.868</v>
      </c>
      <c r="K12" s="10" t="s">
        <v>45</v>
      </c>
    </row>
    <row r="13" ht="20" customHeight="1" spans="1:11">
      <c r="A13" s="7">
        <v>11</v>
      </c>
      <c r="B13" s="11"/>
      <c r="C13" s="8" t="s">
        <v>58</v>
      </c>
      <c r="D13" s="7" t="s">
        <v>59</v>
      </c>
      <c r="E13" s="7" t="s">
        <v>25</v>
      </c>
      <c r="F13" s="7" t="s">
        <v>60</v>
      </c>
      <c r="G13" s="9" t="s">
        <v>61</v>
      </c>
      <c r="H13" s="9">
        <f>VLOOKUP(D13,[1]Sheet1!$D$2:$AR$24,41,FALSE)</f>
        <v>74.1</v>
      </c>
      <c r="I13" s="9" t="s">
        <v>62</v>
      </c>
      <c r="J13" s="9">
        <v>75.24</v>
      </c>
      <c r="K13" s="10" t="s">
        <v>19</v>
      </c>
    </row>
    <row r="14" ht="20" customHeight="1" spans="1:11">
      <c r="A14" s="7">
        <v>12</v>
      </c>
      <c r="B14" s="11"/>
      <c r="C14" s="11"/>
      <c r="D14" s="7" t="s">
        <v>63</v>
      </c>
      <c r="E14" s="7" t="s">
        <v>15</v>
      </c>
      <c r="F14" s="7" t="s">
        <v>64</v>
      </c>
      <c r="G14" s="9" t="s">
        <v>65</v>
      </c>
      <c r="H14" s="9">
        <f>VLOOKUP(D14,[1]Sheet1!$D$2:$AR$24,41,FALSE)</f>
        <v>74.6</v>
      </c>
      <c r="I14" s="9" t="s">
        <v>66</v>
      </c>
      <c r="J14" s="9">
        <v>73.112</v>
      </c>
      <c r="K14" s="10" t="s">
        <v>19</v>
      </c>
    </row>
    <row r="15" ht="20" customHeight="1" spans="1:11">
      <c r="A15" s="7">
        <v>13</v>
      </c>
      <c r="B15" s="11"/>
      <c r="C15" s="12"/>
      <c r="D15" s="7" t="s">
        <v>67</v>
      </c>
      <c r="E15" s="7" t="s">
        <v>25</v>
      </c>
      <c r="F15" s="7" t="s">
        <v>60</v>
      </c>
      <c r="G15" s="9" t="s">
        <v>68</v>
      </c>
      <c r="H15" s="9">
        <f>VLOOKUP(D15,[1]Sheet1!$D$2:$AR$24,41,FALSE)</f>
        <v>74.6</v>
      </c>
      <c r="I15" s="9">
        <v>0</v>
      </c>
      <c r="J15" s="9">
        <v>29.84</v>
      </c>
      <c r="K15" s="10" t="s">
        <v>45</v>
      </c>
    </row>
    <row r="16" ht="52" customHeight="1" spans="1:11">
      <c r="A16" s="7">
        <v>14</v>
      </c>
      <c r="B16" s="12"/>
      <c r="C16" s="7" t="s">
        <v>69</v>
      </c>
      <c r="D16" s="7" t="s">
        <v>70</v>
      </c>
      <c r="E16" s="7" t="s">
        <v>25</v>
      </c>
      <c r="F16" s="7" t="s">
        <v>71</v>
      </c>
      <c r="G16" s="9" t="s">
        <v>72</v>
      </c>
      <c r="H16" s="9">
        <f>VLOOKUP(D16,[1]Sheet1!$D$2:$AR$24,41,FALSE)</f>
        <v>73.3</v>
      </c>
      <c r="I16" s="9" t="s">
        <v>73</v>
      </c>
      <c r="J16" s="9">
        <v>74.332</v>
      </c>
      <c r="K16" s="10" t="s">
        <v>19</v>
      </c>
    </row>
    <row r="17" ht="20" customHeight="1" spans="1:11">
      <c r="A17" s="7">
        <v>15</v>
      </c>
      <c r="B17" s="8" t="s">
        <v>74</v>
      </c>
      <c r="C17" s="8" t="s">
        <v>75</v>
      </c>
      <c r="D17" s="7" t="s">
        <v>76</v>
      </c>
      <c r="E17" s="7" t="s">
        <v>15</v>
      </c>
      <c r="F17" s="7" t="s">
        <v>77</v>
      </c>
      <c r="G17" s="9" t="s">
        <v>78</v>
      </c>
      <c r="H17" s="9">
        <f>VLOOKUP(D17,[1]Sheet1!$D$2:$AR$24,41,FALSE)</f>
        <v>65.8</v>
      </c>
      <c r="I17" s="9" t="s">
        <v>79</v>
      </c>
      <c r="J17" s="9">
        <v>70.252</v>
      </c>
      <c r="K17" s="10" t="s">
        <v>19</v>
      </c>
    </row>
    <row r="18" ht="20" customHeight="1" spans="1:11">
      <c r="A18" s="7">
        <v>16</v>
      </c>
      <c r="B18" s="11"/>
      <c r="C18" s="11"/>
      <c r="D18" s="7" t="s">
        <v>80</v>
      </c>
      <c r="E18" s="7" t="s">
        <v>25</v>
      </c>
      <c r="F18" s="7" t="s">
        <v>81</v>
      </c>
      <c r="G18" s="9" t="s">
        <v>82</v>
      </c>
      <c r="H18" s="9">
        <f>VLOOKUP(D18,[1]Sheet1!$D$2:$AR$24,41,FALSE)</f>
        <v>53.9</v>
      </c>
      <c r="I18" s="9" t="s">
        <v>83</v>
      </c>
      <c r="J18" s="9">
        <v>67.268</v>
      </c>
      <c r="K18" s="10" t="s">
        <v>19</v>
      </c>
    </row>
    <row r="19" ht="20" customHeight="1" spans="1:11">
      <c r="A19" s="7">
        <v>17</v>
      </c>
      <c r="B19" s="12"/>
      <c r="C19" s="12"/>
      <c r="D19" s="7" t="s">
        <v>84</v>
      </c>
      <c r="E19" s="7" t="s">
        <v>15</v>
      </c>
      <c r="F19" s="7" t="s">
        <v>77</v>
      </c>
      <c r="G19" s="9" t="s">
        <v>68</v>
      </c>
      <c r="H19" s="9">
        <f>VLOOKUP(D19,[1]Sheet1!$D$2:$AR$24,41,FALSE)</f>
        <v>52</v>
      </c>
      <c r="I19" s="9" t="s">
        <v>85</v>
      </c>
      <c r="J19" s="9">
        <v>63.304</v>
      </c>
      <c r="K19" s="10" t="s">
        <v>45</v>
      </c>
    </row>
    <row r="20" ht="20" customHeight="1" spans="1:11">
      <c r="A20" s="7">
        <v>18</v>
      </c>
      <c r="B20" s="8" t="s">
        <v>86</v>
      </c>
      <c r="C20" s="8" t="s">
        <v>87</v>
      </c>
      <c r="D20" s="7" t="s">
        <v>88</v>
      </c>
      <c r="E20" s="7" t="s">
        <v>15</v>
      </c>
      <c r="F20" s="7" t="s">
        <v>89</v>
      </c>
      <c r="G20" s="9" t="s">
        <v>90</v>
      </c>
      <c r="H20" s="9">
        <f>VLOOKUP(D20,[1]Sheet1!$D$2:$AR$24,41,FALSE)</f>
        <v>80.8</v>
      </c>
      <c r="I20" s="9" t="s">
        <v>91</v>
      </c>
      <c r="J20" s="9">
        <v>76.432</v>
      </c>
      <c r="K20" s="10" t="s">
        <v>19</v>
      </c>
    </row>
    <row r="21" ht="20" customHeight="1" spans="1:11">
      <c r="A21" s="7">
        <v>19</v>
      </c>
      <c r="B21" s="11"/>
      <c r="C21" s="11"/>
      <c r="D21" s="7" t="s">
        <v>92</v>
      </c>
      <c r="E21" s="7" t="s">
        <v>25</v>
      </c>
      <c r="F21" s="7" t="s">
        <v>93</v>
      </c>
      <c r="G21" s="9" t="s">
        <v>94</v>
      </c>
      <c r="H21" s="9">
        <f>VLOOKUP(D21,[1]Sheet1!$D$2:$AR$24,41,FALSE)</f>
        <v>74.8</v>
      </c>
      <c r="I21" s="9" t="s">
        <v>95</v>
      </c>
      <c r="J21" s="9">
        <v>76</v>
      </c>
      <c r="K21" s="10" t="s">
        <v>19</v>
      </c>
    </row>
    <row r="22" ht="20" customHeight="1" spans="1:11">
      <c r="A22" s="7">
        <v>20</v>
      </c>
      <c r="B22" s="12"/>
      <c r="C22" s="12"/>
      <c r="D22" s="7" t="s">
        <v>96</v>
      </c>
      <c r="E22" s="7" t="s">
        <v>15</v>
      </c>
      <c r="F22" s="7" t="s">
        <v>97</v>
      </c>
      <c r="G22" s="9" t="s">
        <v>98</v>
      </c>
      <c r="H22" s="9">
        <f>VLOOKUP(D22,[1]Sheet1!$D$2:$AR$24,41,FALSE)</f>
        <v>73.8</v>
      </c>
      <c r="I22" s="9" t="s">
        <v>99</v>
      </c>
      <c r="J22" s="9">
        <v>75.684</v>
      </c>
      <c r="K22" s="10" t="s">
        <v>45</v>
      </c>
    </row>
    <row r="23" ht="20" customHeight="1" spans="1:11">
      <c r="A23" s="7">
        <v>21</v>
      </c>
      <c r="B23" s="8" t="s">
        <v>100</v>
      </c>
      <c r="C23" s="8" t="s">
        <v>101</v>
      </c>
      <c r="D23" s="7" t="s">
        <v>102</v>
      </c>
      <c r="E23" s="7" t="s">
        <v>25</v>
      </c>
      <c r="F23" s="7" t="s">
        <v>103</v>
      </c>
      <c r="G23" s="9" t="s">
        <v>104</v>
      </c>
      <c r="H23" s="9">
        <f>VLOOKUP(D23,[1]Sheet1!$D$2:$AR$24,41,FALSE)</f>
        <v>70.1</v>
      </c>
      <c r="I23" s="9" t="s">
        <v>105</v>
      </c>
      <c r="J23" s="9">
        <v>71.696</v>
      </c>
      <c r="K23" s="10" t="s">
        <v>19</v>
      </c>
    </row>
    <row r="24" ht="20" customHeight="1" spans="1:11">
      <c r="A24" s="7">
        <v>22</v>
      </c>
      <c r="B24" s="11"/>
      <c r="C24" s="11"/>
      <c r="D24" s="7" t="s">
        <v>106</v>
      </c>
      <c r="E24" s="7" t="s">
        <v>25</v>
      </c>
      <c r="F24" s="7" t="s">
        <v>103</v>
      </c>
      <c r="G24" s="9" t="s">
        <v>107</v>
      </c>
      <c r="H24" s="9">
        <f>VLOOKUP(D24,[1]Sheet1!$D$2:$AR$24,41,FALSE)</f>
        <v>63.2</v>
      </c>
      <c r="I24" s="9" t="s">
        <v>108</v>
      </c>
      <c r="J24" s="9">
        <v>67.292</v>
      </c>
      <c r="K24" s="10" t="s">
        <v>19</v>
      </c>
    </row>
    <row r="25" ht="20" customHeight="1" spans="1:11">
      <c r="A25" s="7">
        <v>23</v>
      </c>
      <c r="B25" s="12"/>
      <c r="C25" s="12"/>
      <c r="D25" s="7" t="s">
        <v>109</v>
      </c>
      <c r="E25" s="7" t="s">
        <v>25</v>
      </c>
      <c r="F25" s="7" t="s">
        <v>103</v>
      </c>
      <c r="G25" s="9" t="s">
        <v>110</v>
      </c>
      <c r="H25" s="9">
        <f>VLOOKUP(D25,[1]Sheet1!$D$2:$AR$24,41,FALSE)</f>
        <v>57.6</v>
      </c>
      <c r="I25" s="9" t="s">
        <v>111</v>
      </c>
      <c r="J25" s="9">
        <v>67.056</v>
      </c>
      <c r="K25" s="10" t="s">
        <v>45</v>
      </c>
    </row>
  </sheetData>
  <mergeCells count="10">
    <mergeCell ref="A1:K1"/>
    <mergeCell ref="B3:B16"/>
    <mergeCell ref="B17:B19"/>
    <mergeCell ref="B20:B22"/>
    <mergeCell ref="B23:B25"/>
    <mergeCell ref="C3:C12"/>
    <mergeCell ref="C13:C15"/>
    <mergeCell ref="C17:C19"/>
    <mergeCell ref="C20:C22"/>
    <mergeCell ref="C23:C25"/>
  </mergeCells>
  <pageMargins left="0.699305555555556" right="0.699305555555556" top="0.75" bottom="0.75" header="0.3" footer="0.3"/>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yjt</cp:lastModifiedBy>
  <dcterms:created xsi:type="dcterms:W3CDTF">2023-05-12T19:15:00Z</dcterms:created>
  <dcterms:modified xsi:type="dcterms:W3CDTF">2026-10-21T10:05:33Z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B41719F9A6E846978382A06A64A546E1_13</vt:lpwstr>
  </property>
  <property fmtid="{D5CDD505-2E9C-101B-9397-08002B2CF9AE}" pid="4" name="CalculationRule">
    <vt:i4>0</vt:i4>
  </property>
</Properties>
</file>