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年\秋招\"/>
    </mc:Choice>
  </mc:AlternateContent>
  <bookViews>
    <workbookView windowWidth="27945" windowHeight="12255"/>
  </bookViews>
  <sheets>
    <sheet name="总表" sheetId="2" r:id="rId1"/>
  </sheets>
  <definedNames>
    <definedName name="_xlnm._FilterDatabase" localSheetId="0" hidden="1">总表!$A$1:$H$83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<sst xmlns="http://schemas.openxmlformats.org/spreadsheetml/2006/main" count="219" uniqueCount="135">
  <si>
    <t>山西地质集团有限公司2027年度校园招聘需求表（用于2026年秋季校园招聘）</t>
  </si>
  <si>
    <t>序号</t>
  </si>
  <si>
    <t>单位</t>
  </si>
  <si>
    <t>需求岗位</t>
  </si>
  <si>
    <t>需求人数</t>
  </si>
  <si>
    <t>学历要求</t>
  </si>
  <si>
    <t>专业要求</t>
  </si>
  <si>
    <t>特殊招聘要求</t>
  </si>
  <si>
    <t>备注</t>
  </si>
  <si>
    <t>山西省煤炭地质一一四勘查院有限公司</t>
  </si>
  <si>
    <t>地质技术岗</t>
  </si>
  <si>
    <t>全日制大学本科及以上</t>
  </si>
  <si>
    <t>石油工程、探矿工程、煤层气等相关专业</t>
  </si>
  <si>
    <t>预录前签订《诚信应聘承诺书》，录用后至少服务5年，能长期从事野外工作</t>
  </si>
  <si>
    <t>测绘技术岗</t>
  </si>
  <si>
    <t>摄影测量与遥感、地图学与地理信息系统等测绘相关专业</t>
  </si>
  <si>
    <t>安全应急岗</t>
  </si>
  <si>
    <t>安全工程、应急技术与管理等相关专业</t>
  </si>
  <si>
    <t>合计</t>
  </si>
  <si>
    <t>山西省煤炭地质一一五勘查院有限公司</t>
  </si>
  <si>
    <t>资源勘查工程，地质学，地质工程，勘查技术与工程，地质资源与地质工程，地下水科学与工程，水文与水资源工程等相关专业</t>
  </si>
  <si>
    <t>物探技术岗</t>
  </si>
  <si>
    <t>地球物理学、地球信息科学与技术等相关专业</t>
  </si>
  <si>
    <t>测绘工程、遥感科学与技术等相关专业</t>
  </si>
  <si>
    <t>山西省煤炭地质一四四勘查院有限公司</t>
  </si>
  <si>
    <t>地质工程、勘查技术与工程、资源勘查工程、地质学、地质资源与地质工程、环境科学与工程、地下水科学与工程、水文与水资源工程、水文地质学等相关专业</t>
  </si>
  <si>
    <t>工作地点：榆次区或洪洞县</t>
  </si>
  <si>
    <t>测绘工程、遥感科学与技术、地理信息科学、地理空间信息工程、土地资源管理、大地测量学与测量工程、摄影测量与遥感等相关专业</t>
  </si>
  <si>
    <t>山西省煤炭地质一四八勘查院有限公司</t>
  </si>
  <si>
    <t>勘查技术与工程、地质工程、矿产普查与勘探、地质学、资源勘查工程等相关专业</t>
  </si>
  <si>
    <t>能适应野外工作</t>
  </si>
  <si>
    <t>勘查技术与工程、地球探测科学与技术、地球物理</t>
  </si>
  <si>
    <t>水文技术岗</t>
  </si>
  <si>
    <t>水文与水资源工程、地下水科学与工程、水文地质学等水文地质相关专业</t>
  </si>
  <si>
    <t>山西省地质勘查局二一一地质队有限公司</t>
  </si>
  <si>
    <t>资源勘查工程，地质学，地质资源与地质工程，矿产普查与勘探，构造地质学、矿物学、岩石学、矿床学、地质工程（地质勘查领域或地质找矿方向）等相关专业</t>
  </si>
  <si>
    <t>山西省地质勘查局二一二地质队有限公司</t>
  </si>
  <si>
    <t>地质矿产技术岗</t>
  </si>
  <si>
    <t>地质工程、勘查技术与工程、资源勘查工程（地质方向）等相关专业</t>
  </si>
  <si>
    <t>能长期从事野外工作</t>
  </si>
  <si>
    <t>水工环地质技术岗</t>
  </si>
  <si>
    <t>水文地质、水文与水资源工程、资源勘查工程（水工环地质方向）等相关专业</t>
  </si>
  <si>
    <t>测绘工程等相关专业</t>
  </si>
  <si>
    <t>山西省地质勘查局二一三地质队有限公司</t>
  </si>
  <si>
    <t>地质技术岗1</t>
  </si>
  <si>
    <t>采矿工程等相关专业</t>
  </si>
  <si>
    <t>1.长期从事野外工作；
2.较高行业认同感，企业荣誉感。</t>
  </si>
  <si>
    <t>环境工程技术岗</t>
  </si>
  <si>
    <t>全日制硕士研究生及以上</t>
  </si>
  <si>
    <t>环境工程等相关专业</t>
  </si>
  <si>
    <t>地质技术岗2</t>
  </si>
  <si>
    <t>矿产普查与勘探、地质工程、地球探测与信息技术、资源与环境（地质工程方向）等相关专业</t>
  </si>
  <si>
    <t>山西省地质勘查局二一四地质队有限公司</t>
  </si>
  <si>
    <t>资源勘查工程，地质工程，地质学、矿产普查与勘探、矿床学、勘查技术与工程、地质资源与地质工程、地球化学等相关专业等相关专业</t>
  </si>
  <si>
    <t>山西省地质勘查局二一七地质队有限公司</t>
  </si>
  <si>
    <t>地质学、资源勘查工程、矿产普查与勘探、勘查技术与工程、 地质工程、地质资源与地质工程等相关专业</t>
  </si>
  <si>
    <t>地理信息技术岗</t>
  </si>
  <si>
    <t>地理信息科学专业</t>
  </si>
  <si>
    <t>山西省地质工程勘察院有限公司</t>
  </si>
  <si>
    <t>工程勘察技术岗</t>
  </si>
  <si>
    <t>土木工程、资源勘查工程</t>
  </si>
  <si>
    <t>能适应长期野外作业</t>
  </si>
  <si>
    <t>矿山地质技术岗</t>
  </si>
  <si>
    <t>矿山地质专业</t>
  </si>
  <si>
    <t>山西省第二地质工程勘察院有限公司</t>
  </si>
  <si>
    <t>资源勘查工程、地质工程等专业</t>
  </si>
  <si>
    <t>预录前签订《诚信应聘承诺书》，录用后至少服务3年，长期从事野外工作</t>
  </si>
  <si>
    <t>土地规划岗</t>
  </si>
  <si>
    <t>城乡规划类、环境设计等专业</t>
  </si>
  <si>
    <t>山西省第三地质工程勘察院有限公司</t>
  </si>
  <si>
    <t>资源勘查工程、地质资源与地质工程、地质工程、地质学</t>
  </si>
  <si>
    <t>水文地质技术岗</t>
  </si>
  <si>
    <t>地下水科学与工程、水文与水资源工程</t>
  </si>
  <si>
    <t>国土空间规划岗</t>
  </si>
  <si>
    <t>城乡规划</t>
  </si>
  <si>
    <t>山西省煤炭地质水文勘查研究院有限公司</t>
  </si>
  <si>
    <t>地质资源与地质工程（物探类）等相关专业</t>
  </si>
  <si>
    <t>能接受长期野外工作</t>
  </si>
  <si>
    <t>山西省地球物理化学勘查院有限公司</t>
  </si>
  <si>
    <t>物化探技术岗</t>
  </si>
  <si>
    <t>地球物理学、勘查技术与工程、地质学、地质工程、地球化学、资源勘查工程、地球探测与信息技术、固体地球物理学、地质资源与地质工程、矿产普查与勘探、地下水科学与工程、矿物学岩石学矿床学、构造地质学、资源与环境（研究方向为地质工程，专业代码085703）</t>
  </si>
  <si>
    <t>长期从事野外工作，本硕专业一致或相近，无色盲、色差，预录前签订《诚信应聘承诺书》，录用后至少服务3年。</t>
  </si>
  <si>
    <t>山西省煤炭地质物探测绘院有限公司</t>
  </si>
  <si>
    <t>地质学、地质工程、水文与水资源工程、地下水科学与工程、岩土工程、勘查技术与工程、资源勘查工程、地质资源与地质工程、矿产普查与勘探、环境地质、资源与环境及其他相关专业</t>
  </si>
  <si>
    <t>预录前签订《诚信应聘承诺书》，录用后至少服务3年，能长期从事野外工作</t>
  </si>
  <si>
    <t>资源勘查工程、勘查技术与工程、矿产普查与勘探、地质学、地质工程、地球物理学、地球探测与信息工程及其他相关专业</t>
  </si>
  <si>
    <t>测绘工程、测绘科学与技术、摄影测量与遥感、大地测量学与测量工程、地理信息科学及其他相关专业</t>
  </si>
  <si>
    <t>项目核算岗</t>
  </si>
  <si>
    <t>工程造价及其他相关专业</t>
  </si>
  <si>
    <t>信息技术岗</t>
  </si>
  <si>
    <t>计算机科学与技术及其他相关专业</t>
  </si>
  <si>
    <t>山西省地质调查院有限公司</t>
  </si>
  <si>
    <t>地质学；矿物学、岩石学、矿床学；生态学；构造地质学；第四纪地质学；矿产普查与勘探；地质资源与地质工程；资源勘查工程等相关专业</t>
  </si>
  <si>
    <t>能长期从事野外地质工作，本硕专业一致或相近</t>
  </si>
  <si>
    <t>地球物理学；固体地球物理学；地球物理勘查技术；地球探测与信息技术；勘查技术与工程；地质资源与地质工程；空间科学与技术、工业与系统工程（物探专业方向）等相关专业</t>
  </si>
  <si>
    <t>山西省煤炭地质资源环境调查院有限公司</t>
  </si>
  <si>
    <t>测绘工程、地理信息系统及相关专业</t>
  </si>
  <si>
    <t>熟练操作无人机RTK等测绘设备及Grcgis Cad等测绘软件，长期野外工作，预录前签订《诚信应聘承诺书》，录用后至少服务5年。</t>
  </si>
  <si>
    <t>地质资源与地质工程</t>
  </si>
  <si>
    <t>山西省煤炭地质勘查研究院有限公司</t>
  </si>
  <si>
    <t>土木工程岗</t>
  </si>
  <si>
    <t>土木工程相关专业</t>
  </si>
  <si>
    <t>测绘科学与技术相关专业</t>
  </si>
  <si>
    <t>山西地宝能源有限公司</t>
  </si>
  <si>
    <t>矿业工程技术岗</t>
  </si>
  <si>
    <t>矿业工程、采矿工程、矿井通风等相关专业</t>
  </si>
  <si>
    <t>能适应煤矿井下安全工作</t>
  </si>
  <si>
    <t>地下水科学与工程、水文与水资源工程、矿山地质等相关专业</t>
  </si>
  <si>
    <t>矿山地质、地质工程等相关专业</t>
  </si>
  <si>
    <t>安全技术岗</t>
  </si>
  <si>
    <t>安全工程、安全生产监管等相关专业</t>
  </si>
  <si>
    <t>人工智能等相关专业</t>
  </si>
  <si>
    <t>山西省地质建设工程有限公司</t>
  </si>
  <si>
    <t>水工环技术岗</t>
  </si>
  <si>
    <t>地下水科学与工程</t>
  </si>
  <si>
    <t>长期从事野外工作</t>
  </si>
  <si>
    <t>测绘工程</t>
  </si>
  <si>
    <t>山西地矿海外工程建设有限公司</t>
  </si>
  <si>
    <t>工程项目技术岗</t>
  </si>
  <si>
    <t>土木工程、给排水等相关专业</t>
  </si>
  <si>
    <t>需长期在境外一线工作（非洲国家）。</t>
  </si>
  <si>
    <t>地质项目技术岗</t>
  </si>
  <si>
    <t>地质工程、资源勘查等相关专业</t>
  </si>
  <si>
    <t>山西地质集团检测技术有限公司</t>
  </si>
  <si>
    <t>实验测试岗</t>
  </si>
  <si>
    <t>化学、应用化学、化学测量学与技术、资源化学、地球化学、材料化学、化学工程与工艺、无机化学、分析化学、有机化学、化学工程与技术、化学工程、化学工艺、材料与化工（化工方向）</t>
  </si>
  <si>
    <t>1.太原以外工作地点，服从分配；
2.连续工作满6年后可申请调动。</t>
  </si>
  <si>
    <t>地质勘查岗</t>
  </si>
  <si>
    <t>地质工程</t>
  </si>
  <si>
    <t>太原以外工作地点，服从分配</t>
  </si>
  <si>
    <t>珠宝鉴定岗</t>
  </si>
  <si>
    <t>宝石及材料工艺学，宝石学</t>
  </si>
  <si>
    <t>检测技术岗</t>
  </si>
  <si>
    <t>生物工程、生物技术、食品质量与工程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</si>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</sst>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protection locked="0"/>
    </xf>
    <xf numFmtId="0" fontId="0" fillId="0" borderId="0">
      <protection locked="0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49" fontId="2" fillId="0" borderId="1" xfId="49" applyNumberFormat="1" applyFont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50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 applyProtection="1">
      <alignment horizontal="center" vertical="center"/>
    </xf>
    <xf numFmtId="0" fontId="2" fillId="0" borderId="1" xfId="50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 applyProtection="1">
      <alignment horizontal="left" vertical="center" wrapText="1"/>
    </xf>
    <xf numFmtId="49" fontId="2" fillId="0" borderId="1" xfId="50" applyNumberFormat="1" applyFont="1" applyFill="1" applyBorder="1" applyAlignment="1" applyProtection="1">
      <alignment horizontal="left" vertical="center" wrapText="1" readingOrder="1"/>
    </xf>
    <xf numFmtId="0" fontId="2" fillId="0" borderId="3" xfId="50" applyFont="1" applyFill="1" applyBorder="1" applyAlignment="1" applyProtection="1">
      <alignment horizontal="center" vertical="center" wrapText="1"/>
    </xf>
    <xf numFmtId="0" fontId="2" fillId="0" borderId="4" xfId="50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 applyProtection="1">
      <alignment horizontal="left" vertical="center"/>
    </xf>
    <xf numFmtId="0" fontId="2" fillId="0" borderId="1" xfId="50" applyFont="1" applyBorder="1" applyAlignment="1" applyProtection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 readingOrder="1"/>
    </xf>
    <xf numFmtId="49" fontId="2" fillId="0" borderId="2" xfId="0" applyNumberFormat="1" applyFont="1" applyFill="1" applyBorder="1" applyAlignment="1">
      <alignment horizontal="left" vertical="center" wrapText="1" readingOrder="1"/>
    </xf>
    <xf numFmtId="49" fontId="2" fillId="0" borderId="4" xfId="0" applyNumberFormat="1" applyFont="1" applyFill="1" applyBorder="1" applyAlignment="1">
      <alignment horizontal="left" vertical="center" wrapText="1" readingOrder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49" fontId="2" fillId="0" borderId="3" xfId="0" applyNumberFormat="1" applyFont="1" applyFill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2" fillId="0" borderId="4" xfId="0" applyNumberFormat="1" applyFont="1" applyFill="1" applyBorder="1" applyAlignment="1">
      <alignment horizontal="center" vertical="center" wrapText="1" readingOrder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C6CD48A-8E9C-4F5C-BFC6-FD578AAC4D9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45F2B38-A627-415D-958F-7E464B2C2B0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"/>
  <sheetViews>
    <sheetView tabSelected="1" workbookViewId="0">
      <selection activeCell="F12" sqref="F12"/>
    </sheetView>
  </sheetViews>
  <sheetFormatPr defaultColWidth="9" defaultRowHeight="13.5" outlineLevelCol="7"/>
  <cols>
    <col min="1" max="1" width="5.01666666666667" customWidth="1"/>
    <col min="2" max="2" width="20.875" customWidth="1"/>
    <col min="3" max="3" width="17.5666666666667" customWidth="1"/>
    <col min="4" max="4" width="8.45833333333333" customWidth="1"/>
    <col min="5" max="5" width="21.75" customWidth="1"/>
    <col min="6" max="6" width="85.9083333333333" customWidth="1"/>
    <col min="7" max="7" width="38.4" customWidth="1"/>
    <col min="8" max="8" width="8.64166666666667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customHeight="1" spans="1:8">
      <c r="A3" s="3">
        <v>1</v>
      </c>
      <c r="B3" s="3" t="s">
        <v>9</v>
      </c>
      <c r="C3" s="4" t="s">
        <v>10</v>
      </c>
      <c r="D3" s="4">
        <v>2</v>
      </c>
      <c r="E3" s="5" t="s">
        <v>11</v>
      </c>
      <c r="F3" s="6" t="s">
        <v>12</v>
      </c>
      <c r="G3" s="6" t="s">
        <v>13</v>
      </c>
      <c r="H3" s="3"/>
    </row>
    <row r="4" ht="15" customHeight="1" spans="1:8">
      <c r="A4" s="3">
        <v>2</v>
      </c>
      <c r="B4" s="3"/>
      <c r="C4" s="4" t="s">
        <v>14</v>
      </c>
      <c r="D4" s="4">
        <v>1</v>
      </c>
      <c r="E4" s="7"/>
      <c r="F4" s="6" t="s">
        <v>15</v>
      </c>
      <c r="G4" s="6"/>
      <c r="H4" s="3"/>
    </row>
    <row r="5" ht="15" customHeight="1" spans="1:8">
      <c r="A5" s="3">
        <v>3</v>
      </c>
      <c r="B5" s="3"/>
      <c r="C5" s="4" t="s">
        <v>16</v>
      </c>
      <c r="D5" s="4">
        <v>1</v>
      </c>
      <c r="E5" s="8"/>
      <c r="F5" s="6" t="s">
        <v>17</v>
      </c>
      <c r="G5" s="6"/>
      <c r="H5" s="3"/>
    </row>
    <row r="6" ht="15" customHeight="1" spans="1:8">
      <c r="A6" s="3"/>
      <c r="B6" s="3"/>
      <c r="C6" s="9" t="s">
        <v>18</v>
      </c>
      <c r="D6" s="9">
        <f>SUM(D3:D5)</f>
        <v>4</v>
      </c>
      <c r="E6" s="10"/>
      <c r="F6" s="11"/>
      <c r="G6" s="11"/>
      <c r="H6" s="12"/>
    </row>
    <row r="7" ht="27" customHeight="1" spans="1:8">
      <c r="A7" s="5">
        <v>2</v>
      </c>
      <c r="B7" s="5" t="s">
        <v>19</v>
      </c>
      <c r="C7" s="3" t="s">
        <v>10</v>
      </c>
      <c r="D7" s="4">
        <v>2</v>
      </c>
      <c r="E7" s="5" t="s">
        <v>11</v>
      </c>
      <c r="F7" s="6" t="s">
        <v>20</v>
      </c>
      <c r="G7" s="10"/>
      <c r="H7" s="12"/>
    </row>
    <row r="8" ht="15" customHeight="1" spans="1:8">
      <c r="A8" s="7"/>
      <c r="B8" s="7"/>
      <c r="C8" s="3" t="s">
        <v>21</v>
      </c>
      <c r="D8" s="4">
        <v>2</v>
      </c>
      <c r="E8" s="7"/>
      <c r="F8" s="6" t="s">
        <v>22</v>
      </c>
      <c r="G8" s="10"/>
      <c r="H8" s="12"/>
    </row>
    <row r="9" ht="15" customHeight="1" spans="1:8">
      <c r="A9" s="7"/>
      <c r="B9" s="7"/>
      <c r="C9" s="3" t="s">
        <v>14</v>
      </c>
      <c r="D9" s="4">
        <v>1</v>
      </c>
      <c r="E9" s="8"/>
      <c r="F9" s="6" t="s">
        <v>23</v>
      </c>
      <c r="G9" s="10"/>
      <c r="H9" s="12"/>
    </row>
    <row r="10" ht="15" customHeight="1" spans="1:8">
      <c r="A10" s="8"/>
      <c r="B10" s="8"/>
      <c r="C10" s="9" t="s">
        <v>18</v>
      </c>
      <c r="D10" s="9">
        <f>SUM(D7:D9)</f>
        <v>5</v>
      </c>
      <c r="E10" s="3"/>
      <c r="F10" s="6"/>
      <c r="G10" s="11"/>
      <c r="H10" s="12"/>
    </row>
    <row r="11" ht="27" customHeight="1" spans="1:8">
      <c r="A11" s="3">
        <v>3</v>
      </c>
      <c r="B11" s="3" t="s">
        <v>24</v>
      </c>
      <c r="C11" s="4" t="s">
        <v>10</v>
      </c>
      <c r="D11" s="4">
        <v>3</v>
      </c>
      <c r="E11" s="5" t="s">
        <v>11</v>
      </c>
      <c r="F11" s="6" t="s">
        <v>25</v>
      </c>
      <c r="G11" s="13" t="s">
        <v>13</v>
      </c>
      <c r="H11" s="6" t="s">
        <v>26</v>
      </c>
    </row>
    <row r="12" ht="27" customHeight="1" spans="1:8">
      <c r="A12" s="3">
        <v>2</v>
      </c>
      <c r="B12" s="3"/>
      <c r="C12" s="4" t="s">
        <v>14</v>
      </c>
      <c r="D12" s="4">
        <v>1</v>
      </c>
      <c r="E12" s="8"/>
      <c r="F12" s="6" t="s">
        <v>27</v>
      </c>
      <c r="G12" s="14"/>
      <c r="H12" s="6"/>
    </row>
    <row r="13" ht="15" customHeight="1" spans="1:8">
      <c r="A13" s="3"/>
      <c r="B13" s="3"/>
      <c r="C13" s="9" t="s">
        <v>18</v>
      </c>
      <c r="D13" s="9">
        <f>SUM(D11:D12)</f>
        <v>4</v>
      </c>
      <c r="E13" s="10"/>
      <c r="F13" s="11"/>
      <c r="G13" s="11"/>
      <c r="H13" s="12"/>
    </row>
    <row r="14" ht="15" customHeight="1" spans="1:8">
      <c r="A14" s="3">
        <v>4</v>
      </c>
      <c r="B14" s="3" t="s">
        <v>28</v>
      </c>
      <c r="C14" s="4" t="s">
        <v>10</v>
      </c>
      <c r="D14" s="4">
        <v>2</v>
      </c>
      <c r="E14" s="5" t="s">
        <v>11</v>
      </c>
      <c r="F14" s="6" t="s">
        <v>29</v>
      </c>
      <c r="G14" s="15" t="s">
        <v>30</v>
      </c>
      <c r="H14" s="12"/>
    </row>
    <row r="15" ht="15" customHeight="1" spans="1:8">
      <c r="A15" s="3"/>
      <c r="B15" s="3"/>
      <c r="C15" s="16" t="s">
        <v>21</v>
      </c>
      <c r="D15" s="4">
        <v>1</v>
      </c>
      <c r="E15" s="7"/>
      <c r="F15" s="6" t="s">
        <v>31</v>
      </c>
      <c r="G15" s="17"/>
      <c r="H15" s="12"/>
    </row>
    <row r="16" ht="15" customHeight="1" spans="1:8">
      <c r="A16" s="3">
        <v>3</v>
      </c>
      <c r="B16" s="3"/>
      <c r="C16" s="16" t="s">
        <v>32</v>
      </c>
      <c r="D16" s="4">
        <v>1</v>
      </c>
      <c r="E16" s="8"/>
      <c r="F16" s="6" t="s">
        <v>33</v>
      </c>
      <c r="G16" s="18"/>
      <c r="H16" s="12"/>
    </row>
    <row r="17" ht="15" customHeight="1" spans="1:8">
      <c r="A17" s="3"/>
      <c r="B17" s="3"/>
      <c r="C17" s="9" t="s">
        <v>18</v>
      </c>
      <c r="D17" s="9">
        <f>SUM(D14:D16)</f>
        <v>4</v>
      </c>
      <c r="E17" s="10"/>
      <c r="F17" s="11"/>
      <c r="G17" s="4"/>
      <c r="H17" s="12"/>
    </row>
    <row r="18" ht="27" customHeight="1" spans="1:8">
      <c r="A18" s="3">
        <v>5</v>
      </c>
      <c r="B18" s="5" t="s">
        <v>34</v>
      </c>
      <c r="C18" s="4" t="s">
        <v>10</v>
      </c>
      <c r="D18" s="4">
        <v>4</v>
      </c>
      <c r="E18" s="3" t="s">
        <v>11</v>
      </c>
      <c r="F18" s="6" t="s">
        <v>35</v>
      </c>
      <c r="G18" s="12" t="s">
        <v>13</v>
      </c>
      <c r="H18" s="12"/>
    </row>
    <row r="19" ht="15" customHeight="1" spans="1:8">
      <c r="A19" s="3"/>
      <c r="B19" s="8"/>
      <c r="C19" s="9" t="s">
        <v>18</v>
      </c>
      <c r="D19" s="9">
        <f>SUM(D18:D18)</f>
        <v>4</v>
      </c>
      <c r="E19" s="10"/>
      <c r="F19" s="11"/>
      <c r="G19" s="11"/>
      <c r="H19" s="12"/>
    </row>
    <row r="20" ht="15" customHeight="1" spans="1:8">
      <c r="A20" s="5">
        <v>6</v>
      </c>
      <c r="B20" s="5" t="s">
        <v>36</v>
      </c>
      <c r="C20" s="3" t="s">
        <v>37</v>
      </c>
      <c r="D20" s="4">
        <v>1</v>
      </c>
      <c r="E20" s="5" t="s">
        <v>11</v>
      </c>
      <c r="F20" s="6" t="s">
        <v>38</v>
      </c>
      <c r="G20" s="15" t="s">
        <v>39</v>
      </c>
      <c r="H20" s="3"/>
    </row>
    <row r="21" ht="15" customHeight="1" spans="1:8">
      <c r="A21" s="7"/>
      <c r="B21" s="7"/>
      <c r="C21" s="3" t="s">
        <v>40</v>
      </c>
      <c r="D21" s="4">
        <v>2</v>
      </c>
      <c r="E21" s="7"/>
      <c r="F21" s="6" t="s">
        <v>41</v>
      </c>
      <c r="G21" s="17"/>
      <c r="H21" s="3"/>
    </row>
    <row r="22" ht="15" customHeight="1" spans="1:8">
      <c r="A22" s="7"/>
      <c r="B22" s="7"/>
      <c r="C22" s="3" t="s">
        <v>14</v>
      </c>
      <c r="D22" s="4">
        <v>1</v>
      </c>
      <c r="E22" s="8"/>
      <c r="F22" s="6" t="s">
        <v>42</v>
      </c>
      <c r="G22" s="18"/>
      <c r="H22" s="3"/>
    </row>
    <row r="23" ht="15" customHeight="1" spans="1:8">
      <c r="A23" s="8"/>
      <c r="B23" s="8"/>
      <c r="C23" s="9" t="s">
        <v>18</v>
      </c>
      <c r="D23" s="9">
        <f>SUM(D20:D22)</f>
        <v>4</v>
      </c>
      <c r="E23" s="3"/>
      <c r="F23" s="3"/>
      <c r="G23" s="4"/>
      <c r="H23" s="3"/>
    </row>
    <row r="24" ht="15" customHeight="1" spans="1:8">
      <c r="A24" s="3">
        <v>7</v>
      </c>
      <c r="B24" s="3" t="s">
        <v>43</v>
      </c>
      <c r="C24" s="4" t="s">
        <v>44</v>
      </c>
      <c r="D24" s="4">
        <v>1</v>
      </c>
      <c r="E24" s="3" t="s">
        <v>11</v>
      </c>
      <c r="F24" s="6" t="s">
        <v>45</v>
      </c>
      <c r="G24" s="6" t="s">
        <v>46</v>
      </c>
      <c r="H24" s="12"/>
    </row>
    <row r="25" ht="15" customHeight="1" spans="1:8">
      <c r="A25" s="3">
        <v>3</v>
      </c>
      <c r="B25" s="3"/>
      <c r="C25" s="4" t="s">
        <v>14</v>
      </c>
      <c r="D25" s="4">
        <v>1</v>
      </c>
      <c r="E25" s="3"/>
      <c r="F25" s="6" t="s">
        <v>42</v>
      </c>
      <c r="G25" s="6"/>
      <c r="H25" s="12"/>
    </row>
    <row r="26" ht="15" customHeight="1" spans="1:8">
      <c r="A26" s="3"/>
      <c r="B26" s="3"/>
      <c r="C26" s="4" t="s">
        <v>47</v>
      </c>
      <c r="D26" s="4">
        <v>1</v>
      </c>
      <c r="E26" s="3" t="s">
        <v>48</v>
      </c>
      <c r="F26" s="11" t="s">
        <v>49</v>
      </c>
      <c r="G26" s="6"/>
      <c r="H26" s="12"/>
    </row>
    <row r="27" ht="15" customHeight="1" spans="1:8">
      <c r="A27" s="3"/>
      <c r="B27" s="3"/>
      <c r="C27" s="4" t="s">
        <v>50</v>
      </c>
      <c r="D27" s="4">
        <v>1</v>
      </c>
      <c r="E27" s="12"/>
      <c r="F27" s="6" t="s">
        <v>51</v>
      </c>
      <c r="G27" s="6"/>
      <c r="H27" s="12"/>
    </row>
    <row r="28" ht="15" customHeight="1" spans="1:8">
      <c r="A28" s="3"/>
      <c r="B28" s="3"/>
      <c r="C28" s="9" t="s">
        <v>18</v>
      </c>
      <c r="D28" s="9">
        <f>SUM(D24:D27)</f>
        <v>4</v>
      </c>
      <c r="E28" s="10"/>
      <c r="F28" s="11"/>
      <c r="G28" s="11"/>
      <c r="H28" s="12"/>
    </row>
    <row r="29" ht="27" customHeight="1" spans="1:8">
      <c r="A29" s="5">
        <v>8</v>
      </c>
      <c r="B29" s="5" t="s">
        <v>52</v>
      </c>
      <c r="C29" s="3" t="s">
        <v>10</v>
      </c>
      <c r="D29" s="4">
        <v>4</v>
      </c>
      <c r="E29" s="3" t="s">
        <v>11</v>
      </c>
      <c r="F29" s="6" t="s">
        <v>53</v>
      </c>
      <c r="G29" s="12" t="s">
        <v>30</v>
      </c>
      <c r="H29" s="12"/>
    </row>
    <row r="30" ht="15" customHeight="1" spans="1:8">
      <c r="A30" s="8"/>
      <c r="B30" s="8"/>
      <c r="C30" s="9" t="s">
        <v>18</v>
      </c>
      <c r="D30" s="9">
        <f>SUM(D29:D29)</f>
        <v>4</v>
      </c>
      <c r="E30" s="10"/>
      <c r="F30" s="11"/>
      <c r="G30" s="11"/>
      <c r="H30" s="12"/>
    </row>
    <row r="31" ht="27" customHeight="1" spans="1:8">
      <c r="A31" s="5">
        <v>9</v>
      </c>
      <c r="B31" s="5" t="s">
        <v>54</v>
      </c>
      <c r="C31" s="3" t="s">
        <v>10</v>
      </c>
      <c r="D31" s="3">
        <v>3</v>
      </c>
      <c r="E31" s="3" t="s">
        <v>11</v>
      </c>
      <c r="F31" s="6" t="s">
        <v>55</v>
      </c>
      <c r="G31" s="13" t="s">
        <v>13</v>
      </c>
      <c r="H31" s="3"/>
    </row>
    <row r="32" ht="15" customHeight="1" spans="1:8">
      <c r="A32" s="7"/>
      <c r="B32" s="7"/>
      <c r="C32" s="3" t="s">
        <v>56</v>
      </c>
      <c r="D32" s="3">
        <v>1</v>
      </c>
      <c r="E32" s="3"/>
      <c r="F32" s="6" t="s">
        <v>57</v>
      </c>
      <c r="G32" s="14"/>
      <c r="H32" s="3"/>
    </row>
    <row r="33" ht="15" customHeight="1" spans="1:8">
      <c r="A33" s="8"/>
      <c r="B33" s="8"/>
      <c r="C33" s="9" t="s">
        <v>18</v>
      </c>
      <c r="D33" s="9">
        <f>SUM(D31:D32)</f>
        <v>4</v>
      </c>
      <c r="E33" s="3"/>
      <c r="F33" s="6"/>
      <c r="G33" s="3"/>
      <c r="H33" s="3"/>
    </row>
    <row r="34" ht="15" customHeight="1" spans="1:8">
      <c r="A34" s="3">
        <v>10</v>
      </c>
      <c r="B34" s="3" t="s">
        <v>58</v>
      </c>
      <c r="C34" s="4" t="s">
        <v>59</v>
      </c>
      <c r="D34" s="4">
        <v>2</v>
      </c>
      <c r="E34" s="5" t="s">
        <v>11</v>
      </c>
      <c r="F34" s="6" t="s">
        <v>60</v>
      </c>
      <c r="G34" s="11" t="s">
        <v>61</v>
      </c>
      <c r="H34" s="12"/>
    </row>
    <row r="35" ht="15" customHeight="1" spans="1:8">
      <c r="A35" s="3"/>
      <c r="B35" s="3"/>
      <c r="C35" s="4" t="s">
        <v>62</v>
      </c>
      <c r="D35" s="4">
        <v>1</v>
      </c>
      <c r="E35" s="8"/>
      <c r="F35" s="6" t="s">
        <v>63</v>
      </c>
      <c r="G35" s="11"/>
      <c r="H35" s="12"/>
    </row>
    <row r="36" ht="15" customHeight="1" spans="1:8">
      <c r="A36" s="3"/>
      <c r="B36" s="3"/>
      <c r="C36" s="9" t="s">
        <v>18</v>
      </c>
      <c r="D36" s="9">
        <f>SUM(D34:D35)</f>
        <v>3</v>
      </c>
      <c r="E36" s="4"/>
      <c r="F36" s="11"/>
      <c r="G36" s="11"/>
      <c r="H36" s="12"/>
    </row>
    <row r="37" ht="15" customHeight="1" spans="1:8">
      <c r="A37" s="3">
        <v>11</v>
      </c>
      <c r="B37" s="3" t="s">
        <v>64</v>
      </c>
      <c r="C37" s="4" t="s">
        <v>10</v>
      </c>
      <c r="D37" s="4">
        <v>1</v>
      </c>
      <c r="E37" s="5" t="s">
        <v>11</v>
      </c>
      <c r="F37" s="6" t="s">
        <v>65</v>
      </c>
      <c r="G37" s="6" t="s">
        <v>66</v>
      </c>
      <c r="H37" s="12"/>
    </row>
    <row r="38" ht="15" customHeight="1" spans="1:8">
      <c r="A38" s="3">
        <v>2</v>
      </c>
      <c r="B38" s="3"/>
      <c r="C38" s="4" t="s">
        <v>67</v>
      </c>
      <c r="D38" s="4">
        <v>2</v>
      </c>
      <c r="E38" s="7"/>
      <c r="F38" s="6" t="s">
        <v>68</v>
      </c>
      <c r="G38" s="6"/>
      <c r="H38" s="12"/>
    </row>
    <row r="39" ht="15" customHeight="1" spans="1:8">
      <c r="A39" s="3"/>
      <c r="B39" s="3"/>
      <c r="C39" s="9" t="s">
        <v>18</v>
      </c>
      <c r="D39" s="9">
        <f>SUM(D37:D38)</f>
        <v>3</v>
      </c>
      <c r="E39" s="4"/>
      <c r="F39" s="11"/>
      <c r="G39" s="11"/>
      <c r="H39" s="12"/>
    </row>
    <row r="40" ht="15" customHeight="1" spans="1:8">
      <c r="A40" s="5">
        <v>12</v>
      </c>
      <c r="B40" s="3" t="s">
        <v>69</v>
      </c>
      <c r="C40" s="4" t="s">
        <v>10</v>
      </c>
      <c r="D40" s="4">
        <v>5</v>
      </c>
      <c r="E40" s="5" t="s">
        <v>11</v>
      </c>
      <c r="F40" s="6" t="s">
        <v>70</v>
      </c>
      <c r="G40" s="15" t="s">
        <v>39</v>
      </c>
      <c r="H40" s="12"/>
    </row>
    <row r="41" ht="15" customHeight="1" spans="1:8">
      <c r="A41" s="7"/>
      <c r="B41" s="3"/>
      <c r="C41" s="4" t="s">
        <v>71</v>
      </c>
      <c r="D41" s="4">
        <v>2</v>
      </c>
      <c r="E41" s="7"/>
      <c r="F41" s="6" t="s">
        <v>72</v>
      </c>
      <c r="G41" s="17"/>
      <c r="H41" s="12"/>
    </row>
    <row r="42" ht="15" customHeight="1" spans="1:8">
      <c r="A42" s="7"/>
      <c r="B42" s="3"/>
      <c r="C42" s="4" t="s">
        <v>73</v>
      </c>
      <c r="D42" s="4">
        <v>1</v>
      </c>
      <c r="E42" s="8"/>
      <c r="F42" s="6" t="s">
        <v>74</v>
      </c>
      <c r="G42" s="18"/>
      <c r="H42" s="12"/>
    </row>
    <row r="43" ht="15" customHeight="1" spans="1:8">
      <c r="A43" s="8"/>
      <c r="B43" s="3"/>
      <c r="C43" s="9" t="s">
        <v>18</v>
      </c>
      <c r="D43" s="9">
        <f>SUM(D40:D42)</f>
        <v>8</v>
      </c>
      <c r="E43" s="4"/>
      <c r="F43" s="11"/>
      <c r="G43" s="11"/>
      <c r="H43" s="12"/>
    </row>
    <row r="44" ht="15" customHeight="1" spans="1:8">
      <c r="A44" s="3">
        <v>13</v>
      </c>
      <c r="B44" s="3" t="s">
        <v>75</v>
      </c>
      <c r="C44" s="4" t="s">
        <v>21</v>
      </c>
      <c r="D44" s="4">
        <v>1</v>
      </c>
      <c r="E44" s="3" t="s">
        <v>11</v>
      </c>
      <c r="F44" s="6" t="s">
        <v>76</v>
      </c>
      <c r="G44" s="11" t="s">
        <v>77</v>
      </c>
      <c r="H44" s="12"/>
    </row>
    <row r="45" ht="15" customHeight="1" spans="1:8">
      <c r="A45" s="3"/>
      <c r="B45" s="3"/>
      <c r="C45" s="9" t="s">
        <v>18</v>
      </c>
      <c r="D45" s="9">
        <f>SUM(D44:D44)</f>
        <v>1</v>
      </c>
      <c r="E45" s="4"/>
      <c r="F45" s="4"/>
      <c r="G45" s="4"/>
      <c r="H45" s="12"/>
    </row>
    <row r="46" ht="15" customHeight="1" spans="1:8">
      <c r="A46" s="19">
        <v>14</v>
      </c>
      <c r="B46" s="19" t="s">
        <v>78</v>
      </c>
      <c r="C46" s="20" t="s">
        <v>79</v>
      </c>
      <c r="D46" s="20">
        <v>1</v>
      </c>
      <c r="E46" s="21" t="s">
        <v>11</v>
      </c>
      <c r="F46" s="22" t="s">
        <v>80</v>
      </c>
      <c r="G46" s="23" t="s">
        <v>81</v>
      </c>
      <c r="H46" s="22"/>
    </row>
    <row r="47" ht="15" customHeight="1" spans="1:8">
      <c r="A47" s="24"/>
      <c r="B47" s="24"/>
      <c r="C47" s="20" t="s">
        <v>10</v>
      </c>
      <c r="D47" s="20">
        <v>2</v>
      </c>
      <c r="E47" s="21"/>
      <c r="F47" s="22"/>
      <c r="G47" s="23"/>
      <c r="H47" s="22"/>
    </row>
    <row r="48" ht="15" customHeight="1" spans="1:8">
      <c r="A48" s="24"/>
      <c r="B48" s="24"/>
      <c r="C48" s="20" t="s">
        <v>40</v>
      </c>
      <c r="D48" s="20">
        <v>1</v>
      </c>
      <c r="E48" s="21"/>
      <c r="F48" s="22"/>
      <c r="G48" s="23"/>
      <c r="H48" s="22"/>
    </row>
    <row r="49" ht="15" customHeight="1" spans="1:8">
      <c r="A49" s="25"/>
      <c r="B49" s="25"/>
      <c r="C49" s="9" t="s">
        <v>18</v>
      </c>
      <c r="D49" s="9">
        <f>SUM(D46:D48)</f>
        <v>4</v>
      </c>
      <c r="E49" s="21"/>
      <c r="F49" s="22"/>
      <c r="G49" s="26"/>
      <c r="H49" s="27"/>
    </row>
    <row r="50" ht="27" customHeight="1" spans="1:8">
      <c r="A50" s="3">
        <v>15</v>
      </c>
      <c r="B50" s="3" t="s">
        <v>82</v>
      </c>
      <c r="C50" s="4" t="s">
        <v>10</v>
      </c>
      <c r="D50" s="4">
        <v>1</v>
      </c>
      <c r="E50" s="3" t="s">
        <v>48</v>
      </c>
      <c r="F50" s="6" t="s">
        <v>83</v>
      </c>
      <c r="G50" s="6" t="s">
        <v>84</v>
      </c>
      <c r="H50" s="6"/>
    </row>
    <row r="51" ht="27" customHeight="1" spans="1:8">
      <c r="A51" s="3">
        <v>2</v>
      </c>
      <c r="B51" s="3"/>
      <c r="C51" s="4" t="s">
        <v>21</v>
      </c>
      <c r="D51" s="4">
        <v>1</v>
      </c>
      <c r="E51" s="3"/>
      <c r="F51" s="6" t="s">
        <v>85</v>
      </c>
      <c r="G51" s="6"/>
      <c r="H51" s="6"/>
    </row>
    <row r="52" ht="15" customHeight="1" spans="1:8">
      <c r="A52" s="3">
        <v>3</v>
      </c>
      <c r="B52" s="3"/>
      <c r="C52" s="4" t="s">
        <v>14</v>
      </c>
      <c r="D52" s="4">
        <v>2</v>
      </c>
      <c r="E52" s="3" t="s">
        <v>11</v>
      </c>
      <c r="F52" s="6" t="s">
        <v>86</v>
      </c>
      <c r="G52" s="6"/>
      <c r="H52" s="6"/>
    </row>
    <row r="53" ht="15" customHeight="1" spans="1:8">
      <c r="A53" s="3"/>
      <c r="B53" s="3"/>
      <c r="C53" s="4" t="s">
        <v>87</v>
      </c>
      <c r="D53" s="4">
        <v>1</v>
      </c>
      <c r="E53" s="3"/>
      <c r="F53" s="6" t="s">
        <v>88</v>
      </c>
      <c r="G53" s="6"/>
      <c r="H53" s="6"/>
    </row>
    <row r="54" ht="15" customHeight="1" spans="1:8">
      <c r="A54" s="3">
        <v>4</v>
      </c>
      <c r="B54" s="3"/>
      <c r="C54" s="4" t="s">
        <v>89</v>
      </c>
      <c r="D54" s="4">
        <v>1</v>
      </c>
      <c r="E54" s="3"/>
      <c r="F54" s="6" t="s">
        <v>90</v>
      </c>
      <c r="G54" s="6"/>
      <c r="H54" s="6"/>
    </row>
    <row r="55" ht="15" customHeight="1" spans="1:8">
      <c r="A55" s="3"/>
      <c r="B55" s="3"/>
      <c r="C55" s="9" t="s">
        <v>18</v>
      </c>
      <c r="D55" s="9">
        <f>SUM(D50:D54)</f>
        <v>6</v>
      </c>
      <c r="E55" s="10"/>
      <c r="F55" s="11"/>
      <c r="G55" s="11"/>
      <c r="H55" s="6"/>
    </row>
    <row r="56" ht="27" customHeight="1" spans="1:8">
      <c r="A56" s="3">
        <v>16</v>
      </c>
      <c r="B56" s="3" t="s">
        <v>91</v>
      </c>
      <c r="C56" s="2" t="s">
        <v>10</v>
      </c>
      <c r="D56" s="2">
        <v>3</v>
      </c>
      <c r="E56" s="5" t="s">
        <v>48</v>
      </c>
      <c r="F56" s="28" t="s">
        <v>92</v>
      </c>
      <c r="G56" s="29" t="s">
        <v>93</v>
      </c>
      <c r="H56" s="6"/>
    </row>
    <row r="57" ht="27" customHeight="1" spans="1:8">
      <c r="A57" s="3"/>
      <c r="B57" s="3"/>
      <c r="C57" s="4" t="s">
        <v>21</v>
      </c>
      <c r="D57" s="4">
        <v>3</v>
      </c>
      <c r="E57" s="8"/>
      <c r="F57" s="6" t="s">
        <v>94</v>
      </c>
      <c r="G57" s="30"/>
      <c r="H57" s="6"/>
    </row>
    <row r="58" ht="15" customHeight="1" spans="1:8">
      <c r="A58" s="3"/>
      <c r="B58" s="3"/>
      <c r="C58" s="9" t="s">
        <v>18</v>
      </c>
      <c r="D58" s="31">
        <f>SUM(D56:D57)</f>
        <v>6</v>
      </c>
      <c r="E58" s="10"/>
      <c r="F58" s="11"/>
      <c r="G58" s="11"/>
      <c r="H58" s="6"/>
    </row>
    <row r="59" ht="39" customHeight="1" spans="1:8">
      <c r="A59" s="3">
        <v>17</v>
      </c>
      <c r="B59" s="3" t="s">
        <v>95</v>
      </c>
      <c r="C59" s="4" t="s">
        <v>14</v>
      </c>
      <c r="D59" s="4">
        <v>1</v>
      </c>
      <c r="E59" s="3" t="s">
        <v>11</v>
      </c>
      <c r="F59" s="6" t="s">
        <v>96</v>
      </c>
      <c r="G59" s="6" t="s">
        <v>97</v>
      </c>
      <c r="H59" s="6"/>
    </row>
    <row r="60" ht="15" customHeight="1" spans="1:8">
      <c r="A60" s="3">
        <v>3</v>
      </c>
      <c r="B60" s="3"/>
      <c r="C60" s="4" t="s">
        <v>10</v>
      </c>
      <c r="D60" s="4">
        <v>1</v>
      </c>
      <c r="E60" s="3" t="s">
        <v>48</v>
      </c>
      <c r="F60" s="6" t="s">
        <v>98</v>
      </c>
      <c r="G60" s="6"/>
      <c r="H60" s="6"/>
    </row>
    <row r="61" ht="15" customHeight="1" spans="1:8">
      <c r="A61" s="3"/>
      <c r="B61" s="3"/>
      <c r="C61" s="9" t="s">
        <v>18</v>
      </c>
      <c r="D61" s="9">
        <f>SUM(D59:D60)</f>
        <v>2</v>
      </c>
      <c r="E61" s="10"/>
      <c r="F61" s="11"/>
      <c r="G61" s="11"/>
      <c r="H61" s="6"/>
    </row>
    <row r="62" ht="15" customHeight="1" spans="1:8">
      <c r="A62" s="3">
        <v>18</v>
      </c>
      <c r="B62" s="3" t="s">
        <v>99</v>
      </c>
      <c r="C62" s="4" t="s">
        <v>100</v>
      </c>
      <c r="D62" s="4">
        <v>2</v>
      </c>
      <c r="E62" s="3" t="s">
        <v>48</v>
      </c>
      <c r="F62" s="6" t="s">
        <v>101</v>
      </c>
      <c r="G62" s="6" t="s">
        <v>39</v>
      </c>
      <c r="H62" s="12"/>
    </row>
    <row r="63" ht="15" customHeight="1" spans="1:8">
      <c r="A63" s="3">
        <v>2</v>
      </c>
      <c r="B63" s="3"/>
      <c r="C63" s="4" t="s">
        <v>14</v>
      </c>
      <c r="D63" s="4">
        <v>1</v>
      </c>
      <c r="E63" s="3"/>
      <c r="F63" s="6" t="s">
        <v>102</v>
      </c>
      <c r="G63" s="11"/>
      <c r="H63" s="12"/>
    </row>
    <row r="64" ht="15" customHeight="1" spans="1:8">
      <c r="A64" s="3"/>
      <c r="B64" s="3"/>
      <c r="C64" s="9" t="s">
        <v>18</v>
      </c>
      <c r="D64" s="9">
        <f>SUM(D62:D63)</f>
        <v>3</v>
      </c>
      <c r="E64" s="10"/>
      <c r="F64" s="11"/>
      <c r="G64" s="11"/>
      <c r="H64" s="6"/>
    </row>
    <row r="65" ht="15" customHeight="1" spans="1:8">
      <c r="A65" s="32">
        <v>19</v>
      </c>
      <c r="B65" s="4" t="s">
        <v>103</v>
      </c>
      <c r="C65" s="4" t="s">
        <v>47</v>
      </c>
      <c r="D65" s="4">
        <v>1</v>
      </c>
      <c r="E65" s="2" t="s">
        <v>48</v>
      </c>
      <c r="F65" s="11" t="s">
        <v>49</v>
      </c>
      <c r="G65" s="28"/>
      <c r="H65" s="28"/>
    </row>
    <row r="66" ht="15" customHeight="1" spans="1:8">
      <c r="A66" s="33"/>
      <c r="B66" s="4"/>
      <c r="C66" s="4" t="s">
        <v>104</v>
      </c>
      <c r="D66" s="4">
        <v>1</v>
      </c>
      <c r="E66" s="2"/>
      <c r="F66" s="11" t="s">
        <v>105</v>
      </c>
      <c r="G66" s="28" t="s">
        <v>106</v>
      </c>
      <c r="H66" s="28"/>
    </row>
    <row r="67" ht="15" customHeight="1" spans="1:8">
      <c r="A67" s="34"/>
      <c r="B67" s="4"/>
      <c r="C67" s="4" t="s">
        <v>40</v>
      </c>
      <c r="D67" s="4">
        <v>1</v>
      </c>
      <c r="E67" s="2"/>
      <c r="F67" s="6" t="s">
        <v>107</v>
      </c>
      <c r="G67" s="6" t="s">
        <v>106</v>
      </c>
      <c r="H67" s="6"/>
    </row>
    <row r="68" ht="15" customHeight="1" spans="1:8">
      <c r="A68" s="34"/>
      <c r="B68" s="4"/>
      <c r="C68" s="4" t="s">
        <v>10</v>
      </c>
      <c r="D68" s="4">
        <v>1</v>
      </c>
      <c r="E68" s="35" t="s">
        <v>11</v>
      </c>
      <c r="F68" s="6" t="s">
        <v>108</v>
      </c>
      <c r="G68" s="6"/>
      <c r="H68" s="6"/>
    </row>
    <row r="69" ht="15" customHeight="1" spans="1:8">
      <c r="A69" s="34"/>
      <c r="B69" s="4"/>
      <c r="C69" s="4" t="s">
        <v>109</v>
      </c>
      <c r="D69" s="4">
        <v>1</v>
      </c>
      <c r="E69" s="34"/>
      <c r="F69" s="6" t="s">
        <v>110</v>
      </c>
      <c r="G69" s="6" t="s">
        <v>106</v>
      </c>
      <c r="H69" s="6"/>
    </row>
    <row r="70" ht="15" customHeight="1" spans="1:8">
      <c r="A70" s="34"/>
      <c r="B70" s="4"/>
      <c r="C70" s="4" t="s">
        <v>89</v>
      </c>
      <c r="D70" s="4">
        <v>1</v>
      </c>
      <c r="E70" s="36"/>
      <c r="F70" s="11" t="s">
        <v>111</v>
      </c>
      <c r="G70" s="6"/>
      <c r="H70" s="6"/>
    </row>
    <row r="71" ht="15" customHeight="1" spans="1:8">
      <c r="A71" s="36"/>
      <c r="B71" s="4"/>
      <c r="C71" s="9" t="s">
        <v>18</v>
      </c>
      <c r="D71" s="9">
        <f>SUM(D65:D70)</f>
        <v>6</v>
      </c>
      <c r="E71" s="10"/>
      <c r="F71" s="11"/>
      <c r="G71" s="11"/>
      <c r="H71" s="6"/>
    </row>
    <row r="72" ht="15" customHeight="1" spans="1:8">
      <c r="A72" s="3">
        <v>20</v>
      </c>
      <c r="B72" s="3" t="s">
        <v>112</v>
      </c>
      <c r="C72" s="4" t="s">
        <v>113</v>
      </c>
      <c r="D72" s="4">
        <v>1</v>
      </c>
      <c r="E72" s="5" t="s">
        <v>11</v>
      </c>
      <c r="F72" s="6" t="s">
        <v>114</v>
      </c>
      <c r="G72" s="15" t="s">
        <v>115</v>
      </c>
      <c r="H72" s="6"/>
    </row>
    <row r="73" ht="15" customHeight="1" spans="1:8">
      <c r="A73" s="3">
        <v>2</v>
      </c>
      <c r="B73" s="3"/>
      <c r="C73" s="4" t="s">
        <v>14</v>
      </c>
      <c r="D73" s="4">
        <v>1</v>
      </c>
      <c r="E73" s="8"/>
      <c r="F73" s="6" t="s">
        <v>116</v>
      </c>
      <c r="G73" s="18"/>
      <c r="H73" s="6"/>
    </row>
    <row r="74" ht="15" customHeight="1" spans="1:8">
      <c r="A74" s="3"/>
      <c r="B74" s="3"/>
      <c r="C74" s="9" t="s">
        <v>18</v>
      </c>
      <c r="D74" s="9">
        <f>SUM(D72:D73)</f>
        <v>2</v>
      </c>
      <c r="E74" s="10"/>
      <c r="F74" s="11"/>
      <c r="G74" s="11"/>
      <c r="H74" s="6"/>
    </row>
    <row r="75" ht="15" customHeight="1" spans="1:8">
      <c r="A75" s="3">
        <v>21</v>
      </c>
      <c r="B75" s="3" t="s">
        <v>117</v>
      </c>
      <c r="C75" s="4" t="s">
        <v>118</v>
      </c>
      <c r="D75" s="4">
        <v>1</v>
      </c>
      <c r="E75" s="5" t="s">
        <v>11</v>
      </c>
      <c r="F75" s="6" t="s">
        <v>119</v>
      </c>
      <c r="G75" s="6" t="s">
        <v>120</v>
      </c>
      <c r="H75" s="6"/>
    </row>
    <row r="76" ht="15" customHeight="1" spans="1:8">
      <c r="A76" s="3">
        <v>2</v>
      </c>
      <c r="B76" s="3"/>
      <c r="C76" s="4" t="s">
        <v>121</v>
      </c>
      <c r="D76" s="4">
        <v>1</v>
      </c>
      <c r="E76" s="8"/>
      <c r="F76" s="6" t="s">
        <v>122</v>
      </c>
      <c r="G76" s="6"/>
      <c r="H76" s="6"/>
    </row>
    <row r="77" ht="15" customHeight="1" spans="1:8">
      <c r="A77" s="3"/>
      <c r="B77" s="3"/>
      <c r="C77" s="9" t="s">
        <v>18</v>
      </c>
      <c r="D77" s="9">
        <f>SUM(D75:D76)</f>
        <v>2</v>
      </c>
      <c r="E77" s="10"/>
      <c r="F77" s="11"/>
      <c r="G77" s="11"/>
      <c r="H77" s="6"/>
    </row>
    <row r="78" ht="27" customHeight="1" spans="1:8">
      <c r="A78" s="3">
        <v>22</v>
      </c>
      <c r="B78" s="3" t="s">
        <v>123</v>
      </c>
      <c r="C78" s="4" t="s">
        <v>124</v>
      </c>
      <c r="D78" s="4">
        <v>1</v>
      </c>
      <c r="E78" s="3" t="s">
        <v>11</v>
      </c>
      <c r="F78" s="6" t="s">
        <v>125</v>
      </c>
      <c r="G78" s="6" t="s">
        <v>126</v>
      </c>
      <c r="H78" s="6"/>
    </row>
    <row r="79" ht="15" customHeight="1" spans="1:8">
      <c r="A79" s="4"/>
      <c r="B79" s="4"/>
      <c r="C79" s="4" t="s">
        <v>127</v>
      </c>
      <c r="D79" s="4">
        <v>1</v>
      </c>
      <c r="E79" s="4"/>
      <c r="F79" s="6" t="s">
        <v>128</v>
      </c>
      <c r="G79" s="11" t="s">
        <v>129</v>
      </c>
      <c r="H79" s="6"/>
    </row>
    <row r="80" ht="15" customHeight="1" spans="1:8">
      <c r="A80" s="4"/>
      <c r="B80" s="4"/>
      <c r="C80" s="4" t="s">
        <v>130</v>
      </c>
      <c r="D80" s="4">
        <v>1</v>
      </c>
      <c r="E80" s="4"/>
      <c r="F80" s="6" t="s">
        <v>131</v>
      </c>
      <c r="G80" s="11"/>
      <c r="H80" s="6"/>
    </row>
    <row r="81" ht="15" customHeight="1" spans="1:8">
      <c r="A81" s="10"/>
      <c r="B81" s="10"/>
      <c r="C81" s="4" t="s">
        <v>132</v>
      </c>
      <c r="D81" s="4">
        <v>1</v>
      </c>
      <c r="E81" s="4"/>
      <c r="F81" s="11" t="s">
        <v>133</v>
      </c>
      <c r="G81" s="11"/>
      <c r="H81" s="11"/>
    </row>
    <row r="82" ht="15" customHeight="1" spans="1:8">
      <c r="A82" s="10"/>
      <c r="B82" s="10"/>
      <c r="C82" s="9" t="s">
        <v>18</v>
      </c>
      <c r="D82" s="9">
        <f>SUM(D78:D81)</f>
        <v>4</v>
      </c>
      <c r="E82" s="10"/>
      <c r="F82" s="11"/>
      <c r="G82" s="11"/>
      <c r="H82" s="11"/>
    </row>
    <row r="83" ht="15" customHeight="1" spans="1:8">
      <c r="A83" s="37" t="s">
        <v>134</v>
      </c>
      <c r="B83" s="37"/>
      <c r="C83" s="37"/>
      <c r="D83" s="31">
        <f>D6+D10+D13+D17+D19+D23+D28+D30+D33+D36+D39+D43+D45+D49+D55+D58+D61+D64+D71+D74+D77+D82</f>
        <v>87</v>
      </c>
      <c r="E83" s="38"/>
      <c r="F83" s="38"/>
      <c r="G83" s="38"/>
      <c r="H83" s="38"/>
    </row>
  </sheetData>
  <autoFilter xmlns:etc="http://www.wps.cn/officeDocument/2017/etCustomData" ref="A1:H83" etc:filterBottomFollowUsedRange="0">
    <extLst/>
  </autoFilter>
  <mergeCells count="85">
    <mergeCell ref="A1:H1"/>
    <mergeCell ref="A83:C83"/>
    <mergeCell ref="A3:A6"/>
    <mergeCell ref="A7:A10"/>
    <mergeCell ref="A11:A13"/>
    <mergeCell ref="A14:A17"/>
    <mergeCell ref="A18:A19"/>
    <mergeCell ref="A20:A23"/>
    <mergeCell ref="A24:A28"/>
    <mergeCell ref="A29:A30"/>
    <mergeCell ref="A31:A33"/>
    <mergeCell ref="A34:A36"/>
    <mergeCell ref="A37:A39"/>
    <mergeCell ref="A40:A43"/>
    <mergeCell ref="A44:A45"/>
    <mergeCell ref="A46:A49"/>
    <mergeCell ref="A50:A55"/>
    <mergeCell ref="A56:A58"/>
    <mergeCell ref="A59:A61"/>
    <mergeCell ref="A62:A64"/>
    <mergeCell ref="A65:A71"/>
    <mergeCell ref="A72:A74"/>
    <mergeCell ref="A75:A77"/>
    <mergeCell ref="A78:A82"/>
    <mergeCell ref="B3:B6"/>
    <mergeCell ref="B7:B10"/>
    <mergeCell ref="B11:B13"/>
    <mergeCell ref="B14:B17"/>
    <mergeCell ref="B18:B19"/>
    <mergeCell ref="B20:B23"/>
    <mergeCell ref="B24:B28"/>
    <mergeCell ref="B29:B30"/>
    <mergeCell ref="B31:B33"/>
    <mergeCell ref="B34:B36"/>
    <mergeCell ref="B37:B39"/>
    <mergeCell ref="B40:B43"/>
    <mergeCell ref="B44:B45"/>
    <mergeCell ref="B46:B49"/>
    <mergeCell ref="B50:B55"/>
    <mergeCell ref="B56:B58"/>
    <mergeCell ref="B59:B61"/>
    <mergeCell ref="B62:B64"/>
    <mergeCell ref="B65:B71"/>
    <mergeCell ref="B72:B74"/>
    <mergeCell ref="B75:B77"/>
    <mergeCell ref="B78:B82"/>
    <mergeCell ref="E3:E5"/>
    <mergeCell ref="E7:E9"/>
    <mergeCell ref="E11:E12"/>
    <mergeCell ref="E14:E16"/>
    <mergeCell ref="E20:E22"/>
    <mergeCell ref="E24:E25"/>
    <mergeCell ref="E26:E27"/>
    <mergeCell ref="E31:E32"/>
    <mergeCell ref="E34:E35"/>
    <mergeCell ref="E37:E38"/>
    <mergeCell ref="E40:E42"/>
    <mergeCell ref="E46:E48"/>
    <mergeCell ref="E50:E51"/>
    <mergeCell ref="E52:E54"/>
    <mergeCell ref="E56:E57"/>
    <mergeCell ref="E62:E63"/>
    <mergeCell ref="E65:E67"/>
    <mergeCell ref="E68:E70"/>
    <mergeCell ref="E72:E73"/>
    <mergeCell ref="E75:E76"/>
    <mergeCell ref="E78:E81"/>
    <mergeCell ref="F46:F48"/>
    <mergeCell ref="G3:G5"/>
    <mergeCell ref="G11:G12"/>
    <mergeCell ref="G14:G16"/>
    <mergeCell ref="G20:G22"/>
    <mergeCell ref="G24:G27"/>
    <mergeCell ref="G31:G32"/>
    <mergeCell ref="G34:G35"/>
    <mergeCell ref="G37:G38"/>
    <mergeCell ref="G40:G42"/>
    <mergeCell ref="G46:G48"/>
    <mergeCell ref="G50:G54"/>
    <mergeCell ref="G56:G57"/>
    <mergeCell ref="G62:G63"/>
    <mergeCell ref="G72:G73"/>
    <mergeCell ref="G79:G81"/>
    <mergeCell ref="H3:H5"/>
    <mergeCell ref="H11:H12"/>
  </mergeCells>
  <pageMargins left="0.247916666666667" right="0.247916666666667" top="0.511805555555556" bottom="0.471527777777778" header="0.196527777777778" footer="0.15625"/>
  <pageSetup paperSize="8" fitToHeight="0" orientation="landscape"/>
  <headerFooter>
    <oddFooter>&amp;C第 &amp;P 页，共 &amp;N 页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小时候灬随意</cp:lastModifiedBy>
  <dcterms:created xsi:type="dcterms:W3CDTF">2026-09-23T16:40:00Z</dcterms:created>
  <dcterms:modified xsi:type="dcterms:W3CDTF">2026-10-14T00:53:29Z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KSOReadingLayout">
    <vt:bool>true</vt:bool>
  </property>
  <property fmtid="{D5CDD505-2E9C-101B-9397-08002B2CF9AE}" pid="4" name="ICV">
    <vt:lpwstr>EFE46F6F6A2A4ED5B64848064C619EA7_13</vt:lpwstr>
  </property>
  <property fmtid="{D5CDD505-2E9C-101B-9397-08002B2CF9AE}" pid="5" name="KSOProductBuildVer">
    <vt:lpwstr>2052-12.1.0.28802</vt:lpwstr>
  </property>
</Properties>
</file>