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w4fedz6qyt5922_59c5\msg\file\2026-10\"/>
    </mc:Choice>
  </mc:AlternateContent>
  <bookViews>
    <workbookView windowWidth="27945" windowHeight="12255"/>
  </bookViews>
  <sheets>
    <sheet name="招聘岗位需求表" sheetId="1" r:id="rId1"/>
    <sheet name="专业类目录" sheetId="2" r:id="rId2"/>
  </sheets>
  <definedNames>
    <definedName name="_xlnm.Print_Titles" localSheetId="0">招聘岗位需求表!$2:$3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<sst xmlns="http://schemas.openxmlformats.org/spreadsheetml/2006/main" count="183" uniqueCount="120">
  <si>
    <t>湖北武当旅游发展有限公司2026年招聘岗位计划表</t>
  </si>
  <si>
    <t>序号</t>
  </si>
  <si>
    <t>部门</t>
  </si>
  <si>
    <t>岗位</t>
  </si>
  <si>
    <t>需求人员</t>
  </si>
  <si>
    <t>社会化选聘任职条件</t>
  </si>
  <si>
    <t>笔试及面试
成绩占比</t>
  </si>
  <si>
    <t>年龄要求</t>
  </si>
  <si>
    <t>学历、学位要求</t>
  </si>
  <si>
    <t>专业要求</t>
  </si>
  <si>
    <t>岗位描述</t>
  </si>
  <si>
    <t>岗位条件</t>
  </si>
  <si>
    <t>其他优录条件</t>
  </si>
  <si>
    <t>运营管理部</t>
  </si>
  <si>
    <t>运营管理部经理</t>
  </si>
  <si>
    <t>40周岁及以下</t>
  </si>
  <si>
    <t>本科及以上学历，具有相应学位证书</t>
  </si>
  <si>
    <t>工商管理类、经济学类</t>
  </si>
  <si>
    <t>1.主持运营部全面工作，统筹景区游客中心、导览标识、游客服务等系统的运营管理与服务提升；
2.制定并执行景区运营标准和规范化服务流程；
3.负责景区商业业态规划布局、招商运营及合作商户监督管理；
4.建立游客咨询、投诉处理与满意度调查机制，持续改进服务品质；
5.负责景区验票、票务稽查等工作；
6.统筹观光车线路规划与调度管理，确保景区运营安全有序；
7.完成领导交办的其他工作。</t>
  </si>
  <si>
    <t>1.具有3年及以上与应聘岗位相关的从业经历；
2.熟悉企业管理基本知识，能够独立完成企业组织架构搭建及业务流程编制；
3.熟悉公司、旅游、交通运输、劳动等与本企业业务相关的法律法规；
4.了解武当山旅游市场和文旅产业链基础情况；
5.熟悉景区运营管理、游客服务与商业（商户）管理的基本流程和管控要点；
6.熟练使用常用办公软件；
7.具备应用文写作能力，熟悉行政事务处理流程。</t>
  </si>
  <si>
    <t>具有5年及以上景区、文旅项目或旅游行业运营管理经验，且担任过管理或主要负责人的，年龄可放宽至45周岁，专业不限。</t>
  </si>
  <si>
    <t>笔试成绩×40%+面试成绩×60%</t>
  </si>
  <si>
    <t>运营管理部副经理（车队队长）</t>
  </si>
  <si>
    <t>大专及以上学历</t>
  </si>
  <si>
    <t>不限</t>
  </si>
  <si>
    <t>1.协助部门经理开展景区运营管理工作；
2.负责观光车统一调度、线路规划、交通接驳方案落实及日常运营管理；
3.负责驾驶员日常管理、排班调度及安全教育培训，建立车辆及驾驶员档案；
4.负责车辆日常检查、定期保养及维修计划的制定实施；
5.负责车辆费用台账管理，严控燃油、维修等运营成本；
6.负责车辆年检、保险等证照档案的保管；
7.完成领导交办的其他工作。</t>
  </si>
  <si>
    <t>1.具有3年及以上与应聘岗位相关的从业经历；
2.了解公司、旅游、交通运输、劳动等与本企业业务相关的法律法规；
3.了解武当山旅游市场和文旅产业链基础情况；
4.熟悉旅游车队管理和运行基本规律；
5.具备良好的沟通协调能力；
6.了解景区管理、商业管理的基本流程和重要节点；
7.熟练使用办公软件；
8.具备应用文写作能力，熟悉行政事务处理流程。</t>
  </si>
  <si>
    <t>具有5年及以上旅游车队、道路运输或客运行业从业经验，且担任过管理或主要负责人的（无重大责任安全事故及行政处罚记录），年龄可放宽至45周岁（含），须提供劳动合同或上级主管部门备案等证明材料。</t>
  </si>
  <si>
    <t>市场营销部</t>
  </si>
  <si>
    <t>市场营销部经理</t>
  </si>
  <si>
    <t>35周岁及以下</t>
  </si>
  <si>
    <t>1.主持市场部全面工作，负责公司品牌建设、市场推广及营销策划工作；
2.制定公司年度市场营销计划及品牌宣传方案，组织实施并跟踪评估推广效果；
3.负责公司官方网站、微信公众号、抖音等新媒体平台的运营管理及内容策划；
4.负责景区旅游产品包装设计、线上销售渠道拓展及OTA平台合作运营；
5.开展市场调研、客流数据分析及竞品监测，为经营决策提供数据支持；
6.负责媒体关系维护、宣传稿件撰写及舆情监测与应急处置；
7.统筹重大节庆活动、主题营销活动的策划与组织实施；
8.完成领导交办的其他工作。</t>
  </si>
  <si>
    <t>1.具有3年及以上与应聘岗位相关的从业经历；
2.熟悉市场营销、品牌推广及新媒体运营等知识，具备策划方案及宣传文案撰写能力；
3.了解公司、旅游、广告、消费者权益保护等与本企业业务相关的法律法规；
4.熟悉武当山旅游市场和文旅产业链基础情况；
5.具备市场分析、策划创意和团队管理能力；
6.熟悉新媒体运营及网络营销推广方式；
7.熟练使用办公软件及常用设计、排版、短视频剪辑等新媒体运营工具；
8.具备应用文写作能力，熟悉行政事务处理流程；
9.能适应节假日及旅游旺季加班工作安排。</t>
  </si>
  <si>
    <t>具有5年及以上市场营销、品牌推广或文旅行业从业经验，且担任过管理或主要负责人的，年龄可放宽至40周岁（含），学历可放宽至大专及以上。</t>
  </si>
  <si>
    <t>综合事务部</t>
  </si>
  <si>
    <t>人力资源主管</t>
  </si>
  <si>
    <t>工商管理类、公共管理类</t>
  </si>
  <si>
    <t>1.负责公司人员招聘、教育培训、职称评聘及劳动关系管理；
2.负责薪酬福利核算、社保公积金办理及员工月度、年度绩效考核管理；
3.负责员工入职、转正、调动、离职等手续办理及人事档案管理；
4.协助开展党建、工会及企业文化建设工作；
5.负责人事报表统计及人力资源信息化管理；
6.完成部门交办的其他工作。</t>
  </si>
  <si>
    <t>1.具有3年及以上与应聘岗位相关的从业经历；
2.熟练使用办公软件；
3.具备应用文写作能力；
4.熟悉行政事务处理流程；
5.熟悉劳动法律法规及劳动关系处理知识；
6.中共党员。</t>
  </si>
  <si>
    <t>具有5年及以上企业人力资源、行政人事或组织人事从业经验，且担任过管理或主要负责人的，或具有经济师（人力资源/工商管理）专业技术资格的，专业不限。</t>
  </si>
  <si>
    <t>笔试成绩×50%+面试成绩×50%</t>
  </si>
  <si>
    <t>财务管理部</t>
  </si>
  <si>
    <t>会计</t>
  </si>
  <si>
    <t>会计学专业、财务管理专业、审计学专业</t>
  </si>
  <si>
    <t>1.负责会计核算，编制记账凭证及月度、季度、年度财务报表；
2.负责成本费用归集分配，开展成本核算与降本增效分析；
3.负责纳税申报、税款缴纳及发票管理；
4.负责国有资产核算，做好资产台账及盘点管理；
5.协助编制预算决算及财务分析报告；
6.完成部门交办的其他工作。</t>
  </si>
  <si>
    <t>1.具有2年及以上与应聘岗位相关的从业经历；
2.具备初级及以上会计或审计专业技术资格；
3.熟练使用财务软件（金蝶或用友）及办公软件；
4.熟悉会计、审计、税收等法律法规，了解与本企业业务相关的法规。</t>
  </si>
  <si>
    <t>具有中级及以上会计专业技术资格证书的，专业不限。</t>
  </si>
  <si>
    <t>出纳</t>
  </si>
  <si>
    <t>30周岁及以下</t>
  </si>
  <si>
    <t>1.负责公司日常资金收付、银行结算及票据流转业务；
2.登记现金及银行存款日记账，做到日清月结、账实相符；
3.负责门票、停车场收费等各项经营收入的归集与对账；
4.负责票据、有价证券保管及原始凭证整理装订归档；
5.完成部门交办的其他工作。</t>
  </si>
  <si>
    <t>安全监管部</t>
  </si>
  <si>
    <t>安全管理岗1</t>
  </si>
  <si>
    <t>计算机类、安全科学与工程类、机械类、交通运输类</t>
  </si>
  <si>
    <t>1.负责日常网络、票务、客户管理系统、监控设施设备的日常巡检、运行状态检查及维护维修；
2.负责安全监控数据归档、统计分析及定期报告编制；
3.负责车辆动态监控系统操作值守、预警信息接收处置及系统运行记录；
4.协助开展安全教育培训及应急演练，负责培训档案管理；
5.配合安全事故调查，提供监控数据及系统运行记录；
6.完成部门交办的其他工作。</t>
  </si>
  <si>
    <t>1.具备网络基础知识，能够独立排查网络故障及设备连接异常，进行日常维护维修；
2.熟悉车辆动态监控及安全预警系统基本操作；
3.熟练使用办公软件；
4.熟悉安全生产等法律法规及应急处置基本流程；
5.具备安全隐患识别与排查处置能力；
6.持有道路运输企业安全生产管理人员安全考核合格证明（入职后6个月内取得亦可）。</t>
  </si>
  <si>
    <t>/</t>
  </si>
  <si>
    <t>安全管理岗2</t>
  </si>
  <si>
    <t>1.负责车辆现场安全检查，执行出车前、收车后安检流程，做好安检记录及安全档案；
2.开展安全生产日常巡查，及时排查、识别并上报车辆及现场安全隐患；
3.负责消防设施设备检查及台账管理；
4.配合交通事故调查、保险理赔及索赔工作；
5.协助开展安全教育培训及应急演练；
6.完成部门交办的其他工作。</t>
  </si>
  <si>
    <t>1.具有2年及以上与应聘岗位相关的从业经历；
2.熟悉客运车辆基础构造，掌握车辆安全检查作业流程，具备车辆安全隐患识别与排查处置能力；
3.熟练掌握交通运输等管理规定、交通事故责任认定、保险理赔等法律法规及业务规范；
4.能够操作常用办公软件；
5.持有道路运输企业安全生产管理人员安全考核合格证明（入职后6个月内取得亦可）。</t>
  </si>
  <si>
    <t>具有3年及以上车辆维修、机务或车辆技术相关工作经验的，年龄可放宽至45周岁（含）。</t>
  </si>
  <si>
    <t>驾驶员岗</t>
  </si>
  <si>
    <t>1.承担景区观光车驾驶，做好游客接送运输服务工作；
2.严格执行出车前、行车中、收车后全流程车辆安全检查，杜绝车辆带病运营；
3.负责车辆日常清洁保洁，开展车辆简易维护保养工作；
4.严格遵守交通法律法规及公司行车安全管理制度，服从工作调度安排；
5.规范填写行车记录，按要求完成车辆交接工作；
6.完成部门交办的其他工作。</t>
  </si>
  <si>
    <t>1.具有2年及以上与应聘岗位相关的从业经历；
2.持有A1机动车驾驶证及道路旅客运输从业资格证；
3.近三年内无重大交通责任事故记录（需提供证明）；
4.身体健康，能够适应景区山路行车作业。</t>
  </si>
  <si>
    <t>退伍军人，或持有A1类机动车驾驶证并具有5年及以上大型客车实际驾驶经验的，年龄可放宽至45周岁（含）。</t>
  </si>
  <si>
    <t>技能成绩×60%+面试成绩×40%</t>
  </si>
  <si>
    <t>景区运营岗1</t>
  </si>
  <si>
    <t>1.负责外籍游客接待与沟通交流，做好游客服务接待、咨询引导及现场问题处理；
2.负责景区站点调度及游客、客流疏导；
3.负责景区日常巡查、环境管理及游览秩序维护；
4.负责合作商户日常经营活动的监督管理；
5.负责票务查验工作；
6.完成部门交办的其他工作。</t>
  </si>
  <si>
    <t>1.持有大学英语四级（CET-4）证书；
2.具备良好的沟通表达能力与服务意识；
3.熟练使用办公软件；
4.熟悉景区游客服务与应急处理基本流程。</t>
  </si>
  <si>
    <t>景区运营岗2</t>
  </si>
  <si>
    <t>1.负责游客服务接待、咨询引导及现场问题处理；
2.负责景区站点调度及游客、客流疏导；
3.负责景区日常巡查、环境管理及游览秩序维护；
4.负责合作商户日常经营活动的监督管理；
5.负责票务查验工作；
6.完成部门交办的其他工作。</t>
  </si>
  <si>
    <t>1.熟练使用办公软件；
2.具备良好的沟通表达能力与服务意识；
3.熟悉景区游客服务与应急处理基本流程。</t>
  </si>
  <si>
    <t>大学英语四级（CET-4）考试成绩425分（合格线）及以上水平的，年龄可放宽至35周岁（含）。</t>
  </si>
  <si>
    <t>票务岗1</t>
  </si>
  <si>
    <t>25周岁及以下</t>
  </si>
  <si>
    <t>工商管理类、金融学类、统计学类</t>
  </si>
  <si>
    <t>1.负责票务数据统计与核对、票务收入会计处理，配合会计对账及票务稽核；
2.引导游客线上购票，协助处理票务系统操作问题；
3.负责游客大厅咨询、引导及现场问题处理；
4.负责票务系统日常维护与运行保障；
5.处理游客咨询及现场投诉；
6.完成部门交办的其他工作。</t>
  </si>
  <si>
    <t>1.具备初级及以上会计或审计专业技术资格；
2.熟练使用办公软件；
3.熟悉票务系统操作及数据处理基本流程；
4.具备良好的沟通表达能力与服务意识。</t>
  </si>
  <si>
    <t>大学英语四级（CET-4）考试成绩425分（合格线）及以上水平的，年龄可放宽至30周岁（含）。</t>
  </si>
  <si>
    <t>票务岗2</t>
  </si>
  <si>
    <t>1.负责景区门票线下售卖及票款结算；
2.引导游客线上购票，协助处理票务系统操作问题；
3.负责游客大厅咨询、引导及现场问题处理；
4.处理游客票务咨询及现场投诉；
5.完成部门交办的其他工作。</t>
  </si>
  <si>
    <t>1.熟练使用办公软件；
2.具备基本票款结算能力；
3.具备良好的沟通表达能力与服务意识。</t>
  </si>
  <si>
    <t>合计</t>
  </si>
  <si>
    <t>1.年龄、工作年限计算截止时间为2026年10月1日（如：35周岁及以下，即1990年10月1日及以后出生，以此类推）。
2.学历、学位证书及各类资格证书须于2026年10月1日前取得；工作经历计算截止时间为2026年10月1日。
3.“本科及以上学历，具有相应学位证书”指具有本科学历且具有相应学士学位及以上学历、学位的人员。
4.“相关从业经历”指与应聘岗位工作职责、工作内容相近或相关的从业经历（含同行业、同职能岗位经历）。</t>
  </si>
  <si>
    <t>涉及岗位</t>
  </si>
  <si>
    <t>专业类</t>
  </si>
  <si>
    <t>代码</t>
  </si>
  <si>
    <t>所属门类</t>
  </si>
  <si>
    <t>下设专业</t>
  </si>
  <si>
    <t>运营管理部经理、人力资源主管、会计、出纳、票务岗1</t>
  </si>
  <si>
    <t>工商管理类</t>
  </si>
  <si>
    <t>管理学（12）</t>
  </si>
  <si>
    <t>工商管理、市场营销、会计学、财务管理、国际商务、人力资源管理、审计学、资产评估、物业管理、文化产业管理、劳动关系、体育经济与管理、财务会计教育、市场营销教育、零售业管理、创业管理、海关稽查、内部审计、商业人工智能（2026新增）</t>
  </si>
  <si>
    <t>经济学类</t>
  </si>
  <si>
    <t>0201</t>
  </si>
  <si>
    <t>经济学（02）</t>
  </si>
  <si>
    <t>经济学、经济统计学、国民经济管理、资源与环境经济学、商务经济学、能源经济、劳动经济学、经济工程、数字经济、低空经济与管理（2026新增）、资源环境审计（2026新增）</t>
  </si>
  <si>
    <t>公共管理类</t>
  </si>
  <si>
    <t>1204</t>
  </si>
  <si>
    <t>公共事业管理、行政管理、劳动与社会保障、土地资源管理、城市管理、海关检验检疫安全、数字公共治理（2026新增）</t>
  </si>
  <si>
    <t>计算机类</t>
  </si>
  <si>
    <t>0809</t>
  </si>
  <si>
    <t>工学（08）</t>
  </si>
  <si>
    <t>计算机科学与技术、软件工程、网络工程、信息安全、物联网工程、数字媒体技术、智能科学与技术、空间信息与数字技术、电子与计算机工程、数据科学与大数据技术、网络空间安全、服务科学与工程、虚拟现实技术、密码科学与技术</t>
  </si>
  <si>
    <t>安全科学与工程类</t>
  </si>
  <si>
    <t>0829</t>
  </si>
  <si>
    <t>安全工程、应急技术与管理、职业卫生工程、安全生产监管（2026新增）、智慧应急（2026新增）</t>
  </si>
  <si>
    <t>机械类</t>
  </si>
  <si>
    <t>0802</t>
  </si>
  <si>
    <t>机械工程、机械设计制造及其自动化、材料成型及控制工程、机械电子工程、过程装备与控制工程、汽车服务工程、机械工艺技术、微机电系统工程、机电技术教育、汽车维修工程教育、智能制造工程、智能车辆工程、仿生科学与工程、新能源汽车工程、增材制造工程、智能交互设计、应急装备技术与工程、农林智能装备工程、真空工程与技术、智能感知工程</t>
  </si>
  <si>
    <t>交通运输类</t>
  </si>
  <si>
    <t>0818</t>
  </si>
  <si>
    <t>交通运输、交通工程、交通设备与控制工程、救助与打捞工程、船舶电子电气工程、轨道交通电气与控制、邮轮工程与管理、智慧交通、智能运输工程、交通能源融合工程（2026新增）</t>
  </si>
  <si>
    <t>金融学类</t>
  </si>
  <si>
    <t>0203</t>
  </si>
  <si>
    <t>金融学、金融工程、保险学、投资学、金融数学、信用管理、经济与金融、精算学、互联网金融、金融科技、金融审计、数字金融（2026新增）</t>
  </si>
  <si>
    <t>统计学类</t>
  </si>
  <si>
    <t>0712</t>
  </si>
  <si>
    <t>理学（07）</t>
  </si>
  <si>
    <t>统计学、应用统计学</t>
  </si>
  <si>
    <t>备注：来源于教育部《普通高等学校本科专业目录（2026年）》，2026年4月28日发布，教高函〔2026〕2号，共13个学科门类、92个专业类、883种专业。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</si>
</sst>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3" fillId="0" borderId="0" xfId="0" applyFont="1"/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3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view="pageBreakPreview" zoomScale="90" zoomScaleNormal="100" topLeftCell="C1" workbookViewId="0">
      <pane ySplit="3" topLeftCell="A4" activePane="bottomLeft" state="frozen"/>
      <selection/>
      <selection pane="bottomLeft" activeCell="H4" sqref="H4"/>
    </sheetView>
  </sheetViews>
  <sheetFormatPr defaultColWidth="9" defaultRowHeight="13.5"/>
  <cols>
    <col min="1" max="1" width="6" style="6" customWidth="1"/>
    <col min="2" max="2" width="10.1416666666667" style="6" customWidth="1"/>
    <col min="3" max="3" width="11.1333333333333" style="6" customWidth="1"/>
    <col min="4" max="4" width="5.5" style="6" customWidth="1"/>
    <col min="5" max="5" width="9.75833333333333" style="6" customWidth="1"/>
    <col min="6" max="6" width="16.7583333333333" style="6" customWidth="1"/>
    <col min="7" max="7" width="10.5583333333333" style="6" customWidth="1"/>
    <col min="8" max="8" width="46.6666666666667" style="6" customWidth="1"/>
    <col min="9" max="9" width="39.375" style="6" customWidth="1"/>
    <col min="10" max="10" width="28.3833333333333" style="6" customWidth="1"/>
    <col min="11" max="11" width="14" style="6" customWidth="1"/>
    <col min="12" max="16384" width="9" style="6"/>
  </cols>
  <sheetData>
    <row r="1" s="6" customFormat="1" ht="30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="6" customFormat="1" ht="25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8"/>
      <c r="G2" s="8"/>
      <c r="H2" s="8"/>
      <c r="I2" s="8"/>
      <c r="J2" s="9"/>
      <c r="K2" s="10" t="s">
        <v>6</v>
      </c>
    </row>
    <row r="3" s="6" customFormat="1" ht="31" customHeight="1" spans="1:11">
      <c r="A3" s="11"/>
      <c r="B3" s="11"/>
      <c r="C3" s="11"/>
      <c r="D3" s="11"/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1"/>
    </row>
    <row r="4" s="6" customFormat="1" ht="198" customHeight="1" spans="1:11">
      <c r="A4" s="12">
        <v>1</v>
      </c>
      <c r="B4" s="12" t="s">
        <v>13</v>
      </c>
      <c r="C4" s="12" t="s">
        <v>14</v>
      </c>
      <c r="D4" s="12">
        <v>1</v>
      </c>
      <c r="E4" s="12" t="s">
        <v>15</v>
      </c>
      <c r="F4" s="12" t="s">
        <v>16</v>
      </c>
      <c r="G4" s="12" t="s">
        <v>17</v>
      </c>
      <c r="H4" s="13" t="s">
        <v>18</v>
      </c>
      <c r="I4" s="14" t="s">
        <v>19</v>
      </c>
      <c r="J4" s="14" t="s">
        <v>20</v>
      </c>
      <c r="K4" s="13" t="s">
        <v>21</v>
      </c>
    </row>
    <row r="5" s="6" customFormat="1" ht="210" customHeight="1" spans="1:11">
      <c r="A5" s="12">
        <v>2</v>
      </c>
      <c r="B5" s="12" t="s">
        <v>13</v>
      </c>
      <c r="C5" s="12" t="s">
        <v>22</v>
      </c>
      <c r="D5" s="12">
        <v>1</v>
      </c>
      <c r="E5" s="12" t="s">
        <v>15</v>
      </c>
      <c r="F5" s="12" t="s">
        <v>23</v>
      </c>
      <c r="G5" s="12" t="s">
        <v>24</v>
      </c>
      <c r="H5" s="13" t="s">
        <v>25</v>
      </c>
      <c r="I5" s="14" t="s">
        <v>26</v>
      </c>
      <c r="J5" s="14" t="s">
        <v>27</v>
      </c>
      <c r="K5" s="13" t="s">
        <v>21</v>
      </c>
    </row>
    <row r="6" s="6" customFormat="1" ht="259" customHeight="1" spans="1:11">
      <c r="A6" s="12">
        <v>3</v>
      </c>
      <c r="B6" s="12" t="s">
        <v>28</v>
      </c>
      <c r="C6" s="12" t="s">
        <v>29</v>
      </c>
      <c r="D6" s="12">
        <v>1</v>
      </c>
      <c r="E6" s="12" t="s">
        <v>30</v>
      </c>
      <c r="F6" s="12" t="s">
        <v>16</v>
      </c>
      <c r="G6" s="12" t="s">
        <v>24</v>
      </c>
      <c r="H6" s="13" t="s">
        <v>31</v>
      </c>
      <c r="I6" s="14" t="s">
        <v>32</v>
      </c>
      <c r="J6" s="14" t="s">
        <v>33</v>
      </c>
      <c r="K6" s="13" t="s">
        <v>21</v>
      </c>
    </row>
    <row r="7" s="6" customFormat="1" ht="145" customHeight="1" spans="1:11">
      <c r="A7" s="12">
        <v>4</v>
      </c>
      <c r="B7" s="12" t="s">
        <v>34</v>
      </c>
      <c r="C7" s="12" t="s">
        <v>35</v>
      </c>
      <c r="D7" s="12">
        <v>1</v>
      </c>
      <c r="E7" s="12" t="s">
        <v>30</v>
      </c>
      <c r="F7" s="12" t="s">
        <v>16</v>
      </c>
      <c r="G7" s="12" t="s">
        <v>36</v>
      </c>
      <c r="H7" s="13" t="s">
        <v>37</v>
      </c>
      <c r="I7" s="14" t="s">
        <v>38</v>
      </c>
      <c r="J7" s="14" t="s">
        <v>39</v>
      </c>
      <c r="K7" s="13" t="s">
        <v>40</v>
      </c>
    </row>
    <row r="8" s="6" customFormat="1" ht="132" customHeight="1" spans="1:11">
      <c r="A8" s="12">
        <v>5</v>
      </c>
      <c r="B8" s="12" t="s">
        <v>41</v>
      </c>
      <c r="C8" s="12" t="s">
        <v>42</v>
      </c>
      <c r="D8" s="12">
        <v>1</v>
      </c>
      <c r="E8" s="12" t="s">
        <v>30</v>
      </c>
      <c r="F8" s="12" t="s">
        <v>16</v>
      </c>
      <c r="G8" s="15" t="s">
        <v>43</v>
      </c>
      <c r="H8" s="13" t="s">
        <v>44</v>
      </c>
      <c r="I8" s="14" t="s">
        <v>45</v>
      </c>
      <c r="J8" s="14" t="s">
        <v>46</v>
      </c>
      <c r="K8" s="13" t="s">
        <v>40</v>
      </c>
    </row>
    <row r="9" s="6" customFormat="1" ht="135" customHeight="1" spans="1:11">
      <c r="A9" s="12">
        <v>6</v>
      </c>
      <c r="B9" s="12" t="s">
        <v>41</v>
      </c>
      <c r="C9" s="12" t="s">
        <v>47</v>
      </c>
      <c r="D9" s="12">
        <v>1</v>
      </c>
      <c r="E9" s="12" t="s">
        <v>48</v>
      </c>
      <c r="F9" s="12" t="s">
        <v>16</v>
      </c>
      <c r="G9" s="15" t="s">
        <v>43</v>
      </c>
      <c r="H9" s="13" t="s">
        <v>49</v>
      </c>
      <c r="I9" s="14" t="s">
        <v>45</v>
      </c>
      <c r="J9" s="14" t="s">
        <v>46</v>
      </c>
      <c r="K9" s="13" t="s">
        <v>40</v>
      </c>
    </row>
    <row r="10" s="6" customFormat="1" ht="187" customHeight="1" spans="1:11">
      <c r="A10" s="12">
        <v>7</v>
      </c>
      <c r="B10" s="12" t="s">
        <v>50</v>
      </c>
      <c r="C10" s="12" t="s">
        <v>51</v>
      </c>
      <c r="D10" s="12">
        <v>1</v>
      </c>
      <c r="E10" s="12" t="s">
        <v>48</v>
      </c>
      <c r="F10" s="12" t="s">
        <v>16</v>
      </c>
      <c r="G10" s="12" t="s">
        <v>52</v>
      </c>
      <c r="H10" s="13" t="s">
        <v>53</v>
      </c>
      <c r="I10" s="13" t="s">
        <v>54</v>
      </c>
      <c r="J10" s="12" t="s">
        <v>55</v>
      </c>
      <c r="K10" s="13" t="s">
        <v>40</v>
      </c>
    </row>
    <row r="11" s="6" customFormat="1" ht="157" customHeight="1" spans="1:11">
      <c r="A11" s="12">
        <v>8</v>
      </c>
      <c r="B11" s="12" t="s">
        <v>50</v>
      </c>
      <c r="C11" s="12" t="s">
        <v>56</v>
      </c>
      <c r="D11" s="12">
        <v>1</v>
      </c>
      <c r="E11" s="12" t="s">
        <v>15</v>
      </c>
      <c r="F11" s="12" t="s">
        <v>23</v>
      </c>
      <c r="G11" s="12" t="s">
        <v>24</v>
      </c>
      <c r="H11" s="13" t="s">
        <v>57</v>
      </c>
      <c r="I11" s="14" t="s">
        <v>58</v>
      </c>
      <c r="J11" s="14" t="s">
        <v>59</v>
      </c>
      <c r="K11" s="13" t="s">
        <v>40</v>
      </c>
    </row>
    <row r="12" s="6" customFormat="1" ht="160" customHeight="1" spans="1:11">
      <c r="A12" s="12">
        <v>9</v>
      </c>
      <c r="B12" s="12" t="s">
        <v>13</v>
      </c>
      <c r="C12" s="12" t="s">
        <v>60</v>
      </c>
      <c r="D12" s="12">
        <v>12</v>
      </c>
      <c r="E12" s="12" t="s">
        <v>15</v>
      </c>
      <c r="F12" s="12" t="s">
        <v>24</v>
      </c>
      <c r="G12" s="12" t="s">
        <v>24</v>
      </c>
      <c r="H12" s="13" t="s">
        <v>61</v>
      </c>
      <c r="I12" s="14" t="s">
        <v>62</v>
      </c>
      <c r="J12" s="14" t="s">
        <v>63</v>
      </c>
      <c r="K12" s="13" t="s">
        <v>64</v>
      </c>
    </row>
    <row r="13" s="6" customFormat="1" ht="121" customHeight="1" spans="1:11">
      <c r="A13" s="12">
        <v>10</v>
      </c>
      <c r="B13" s="12" t="s">
        <v>13</v>
      </c>
      <c r="C13" s="12" t="s">
        <v>65</v>
      </c>
      <c r="D13" s="12">
        <v>2</v>
      </c>
      <c r="E13" s="12" t="s">
        <v>48</v>
      </c>
      <c r="F13" s="12" t="s">
        <v>23</v>
      </c>
      <c r="G13" s="12" t="s">
        <v>24</v>
      </c>
      <c r="H13" s="13" t="s">
        <v>66</v>
      </c>
      <c r="I13" s="13" t="s">
        <v>67</v>
      </c>
      <c r="J13" s="12" t="s">
        <v>55</v>
      </c>
      <c r="K13" s="13" t="s">
        <v>40</v>
      </c>
    </row>
    <row r="14" s="6" customFormat="1" ht="137" customHeight="1" spans="1:11">
      <c r="A14" s="12">
        <v>11</v>
      </c>
      <c r="B14" s="12" t="s">
        <v>13</v>
      </c>
      <c r="C14" s="12" t="s">
        <v>68</v>
      </c>
      <c r="D14" s="12">
        <v>3</v>
      </c>
      <c r="E14" s="12" t="s">
        <v>48</v>
      </c>
      <c r="F14" s="12" t="s">
        <v>23</v>
      </c>
      <c r="G14" s="12" t="s">
        <v>24</v>
      </c>
      <c r="H14" s="13" t="s">
        <v>69</v>
      </c>
      <c r="I14" s="13" t="s">
        <v>70</v>
      </c>
      <c r="J14" s="13" t="s">
        <v>71</v>
      </c>
      <c r="K14" s="13" t="s">
        <v>40</v>
      </c>
    </row>
    <row r="15" s="6" customFormat="1" ht="118" customHeight="1" spans="1:11">
      <c r="A15" s="12">
        <v>12</v>
      </c>
      <c r="B15" s="12" t="s">
        <v>41</v>
      </c>
      <c r="C15" s="12" t="s">
        <v>72</v>
      </c>
      <c r="D15" s="12">
        <v>3</v>
      </c>
      <c r="E15" s="12" t="s">
        <v>73</v>
      </c>
      <c r="F15" s="12" t="s">
        <v>23</v>
      </c>
      <c r="G15" s="12" t="s">
        <v>74</v>
      </c>
      <c r="H15" s="13" t="s">
        <v>75</v>
      </c>
      <c r="I15" s="13" t="s">
        <v>76</v>
      </c>
      <c r="J15" s="13" t="s">
        <v>77</v>
      </c>
      <c r="K15" s="13" t="s">
        <v>40</v>
      </c>
    </row>
    <row r="16" s="6" customFormat="1" ht="97" customHeight="1" spans="1:11">
      <c r="A16" s="12">
        <v>13</v>
      </c>
      <c r="B16" s="12" t="s">
        <v>41</v>
      </c>
      <c r="C16" s="12" t="s">
        <v>78</v>
      </c>
      <c r="D16" s="12">
        <v>2</v>
      </c>
      <c r="E16" s="12" t="s">
        <v>73</v>
      </c>
      <c r="F16" s="12" t="s">
        <v>23</v>
      </c>
      <c r="G16" s="12" t="s">
        <v>24</v>
      </c>
      <c r="H16" s="13" t="s">
        <v>79</v>
      </c>
      <c r="I16" s="13" t="s">
        <v>80</v>
      </c>
      <c r="J16" s="13" t="s">
        <v>77</v>
      </c>
      <c r="K16" s="13" t="s">
        <v>40</v>
      </c>
    </row>
    <row r="17" s="6" customFormat="1" ht="31" customHeight="1" spans="1:11">
      <c r="A17" s="16" t="s">
        <v>81</v>
      </c>
      <c r="B17" s="8"/>
      <c r="C17" s="9"/>
      <c r="D17" s="10">
        <f>SUM(D4:D16)</f>
        <v>30</v>
      </c>
      <c r="E17" s="17"/>
      <c r="F17" s="17"/>
      <c r="G17" s="17"/>
      <c r="H17" s="17"/>
      <c r="I17" s="17"/>
      <c r="J17" s="17"/>
      <c r="K17" s="17"/>
    </row>
    <row r="18" s="6" customFormat="1" ht="69" customHeight="1" spans="1:11">
      <c r="A18" s="14" t="s">
        <v>82</v>
      </c>
      <c r="B18" s="8"/>
      <c r="C18" s="8"/>
      <c r="D18" s="8"/>
      <c r="E18" s="8"/>
      <c r="F18" s="8"/>
      <c r="G18" s="8"/>
      <c r="H18" s="8"/>
      <c r="I18" s="8"/>
      <c r="J18" s="8"/>
      <c r="K18" s="9"/>
    </row>
  </sheetData>
  <mergeCells count="9">
    <mergeCell ref="A1:K1"/>
    <mergeCell ref="E2:J2"/>
    <mergeCell ref="A17:C17"/>
    <mergeCell ref="A18:K18"/>
    <mergeCell ref="A2:A3"/>
    <mergeCell ref="B2:B3"/>
    <mergeCell ref="C2:C3"/>
    <mergeCell ref="D2:D3"/>
    <mergeCell ref="K2:K3"/>
  </mergeCells>
  <pageMargins left="0.751388888888889" right="0.751388888888889" top="0.393055555555556" bottom="0.393055555555556" header="0.5" footer="0.5"/>
  <pageSetup paperSize="9" scale="6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view="pageBreakPreview" zoomScaleNormal="100" topLeftCell="A4" workbookViewId="0">
      <selection activeCell="D5" sqref="D5"/>
    </sheetView>
  </sheetViews>
  <sheetFormatPr defaultColWidth="9" defaultRowHeight="13.5" outlineLevelCol="5"/>
  <cols>
    <col min="1" max="1" width="8" customWidth="1"/>
    <col min="2" max="2" width="21.7583333333333" customWidth="1"/>
    <col min="3" max="3" width="18" customWidth="1"/>
    <col min="4" max="4" width="8" customWidth="1"/>
    <col min="5" max="5" width="14" customWidth="1"/>
    <col min="6" max="6" width="120.5" customWidth="1"/>
    <col min="7" max="16384" width="9" customWidth="1"/>
  </cols>
  <sheetData>
    <row r="1" ht="39" customHeight="1" spans="1:6">
      <c r="A1" s="1" t="s">
        <v>1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</row>
    <row r="2" ht="60" customHeight="1" spans="1:6">
      <c r="A2" s="2">
        <v>1</v>
      </c>
      <c r="B2" s="3" t="s">
        <v>88</v>
      </c>
      <c r="C2" s="2" t="s">
        <v>89</v>
      </c>
      <c r="D2" s="2">
        <v>1202</v>
      </c>
      <c r="E2" s="2" t="s">
        <v>90</v>
      </c>
      <c r="F2" s="3" t="s">
        <v>91</v>
      </c>
    </row>
    <row r="3" ht="60" customHeight="1" spans="1:6">
      <c r="A3" s="2">
        <v>2</v>
      </c>
      <c r="B3" s="3" t="s">
        <v>14</v>
      </c>
      <c r="C3" s="2" t="s">
        <v>92</v>
      </c>
      <c r="D3" s="2" t="s">
        <v>93</v>
      </c>
      <c r="E3" s="2" t="s">
        <v>94</v>
      </c>
      <c r="F3" s="3" t="s">
        <v>95</v>
      </c>
    </row>
    <row r="4" ht="60" customHeight="1" spans="1:6">
      <c r="A4" s="2">
        <v>3</v>
      </c>
      <c r="B4" s="3" t="s">
        <v>35</v>
      </c>
      <c r="C4" s="2" t="s">
        <v>96</v>
      </c>
      <c r="D4" s="2" t="s">
        <v>97</v>
      </c>
      <c r="E4" s="2" t="s">
        <v>90</v>
      </c>
      <c r="F4" s="3" t="s">
        <v>98</v>
      </c>
    </row>
    <row r="5" ht="60" customHeight="1" spans="1:6">
      <c r="A5" s="2">
        <v>4</v>
      </c>
      <c r="B5" s="3" t="s">
        <v>51</v>
      </c>
      <c r="C5" s="2" t="s">
        <v>99</v>
      </c>
      <c r="D5" s="2" t="s">
        <v>100</v>
      </c>
      <c r="E5" s="2" t="s">
        <v>101</v>
      </c>
      <c r="F5" s="3" t="s">
        <v>102</v>
      </c>
    </row>
    <row r="6" ht="60" customHeight="1" spans="1:6">
      <c r="A6" s="2">
        <v>5</v>
      </c>
      <c r="B6" s="3" t="s">
        <v>51</v>
      </c>
      <c r="C6" s="2" t="s">
        <v>103</v>
      </c>
      <c r="D6" s="2" t="s">
        <v>104</v>
      </c>
      <c r="E6" s="2" t="s">
        <v>101</v>
      </c>
      <c r="F6" s="3" t="s">
        <v>105</v>
      </c>
    </row>
    <row r="7" ht="60" customHeight="1" spans="1:6">
      <c r="A7" s="2">
        <v>6</v>
      </c>
      <c r="B7" s="3" t="s">
        <v>51</v>
      </c>
      <c r="C7" s="2" t="s">
        <v>106</v>
      </c>
      <c r="D7" s="2" t="s">
        <v>107</v>
      </c>
      <c r="E7" s="2" t="s">
        <v>101</v>
      </c>
      <c r="F7" s="3" t="s">
        <v>108</v>
      </c>
    </row>
    <row r="8" ht="60" customHeight="1" spans="1:6">
      <c r="A8" s="2">
        <v>7</v>
      </c>
      <c r="B8" s="3" t="s">
        <v>51</v>
      </c>
      <c r="C8" s="2" t="s">
        <v>109</v>
      </c>
      <c r="D8" s="2" t="s">
        <v>110</v>
      </c>
      <c r="E8" s="2" t="s">
        <v>101</v>
      </c>
      <c r="F8" s="3" t="s">
        <v>111</v>
      </c>
    </row>
    <row r="9" ht="60" customHeight="1" spans="1:6">
      <c r="A9" s="2">
        <v>8</v>
      </c>
      <c r="B9" s="3" t="s">
        <v>72</v>
      </c>
      <c r="C9" s="2" t="s">
        <v>112</v>
      </c>
      <c r="D9" s="2" t="s">
        <v>113</v>
      </c>
      <c r="E9" s="2" t="s">
        <v>94</v>
      </c>
      <c r="F9" s="3" t="s">
        <v>114</v>
      </c>
    </row>
    <row r="10" ht="44" customHeight="1" spans="1:6">
      <c r="A10" s="2">
        <v>9</v>
      </c>
      <c r="B10" s="3" t="s">
        <v>72</v>
      </c>
      <c r="C10" s="2" t="s">
        <v>115</v>
      </c>
      <c r="D10" s="2" t="s">
        <v>116</v>
      </c>
      <c r="E10" s="2" t="s">
        <v>117</v>
      </c>
      <c r="F10" s="3" t="s">
        <v>118</v>
      </c>
    </row>
    <row r="11" ht="32" customHeight="1" spans="1:6">
      <c r="A11" s="3" t="s">
        <v>119</v>
      </c>
      <c r="B11" s="4"/>
      <c r="C11" s="4"/>
      <c r="D11" s="4"/>
      <c r="E11" s="4"/>
      <c r="F11" s="5"/>
    </row>
  </sheetData>
  <mergeCells count="1">
    <mergeCell ref="A11:F11"/>
  </mergeCells>
  <printOptions horizontalCentered="1"/>
  <pageMargins left="0.751388888888889" right="0.751388888888889" top="1" bottom="1" header="0.5" footer="0.5"/>
  <pageSetup paperSize="9" scale="6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招聘岗位需求表</vt:lpstr>
      <vt:lpstr>专业类目录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武当山文旅集团</cp:lastModifiedBy>
  <dcterms:created xsi:type="dcterms:W3CDTF">2026-09-16T08:36:00Z</dcterms:created>
  <dcterms:modified xsi:type="dcterms:W3CDTF">2026-10-10T04:42:50Z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CE87862FE0494724BBC6545C0A02A6B8_13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