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E\g（梦思材料）\干部管理\教师及公务员招聘\2026年公开招聘\10.公示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<sst xmlns="http://schemas.openxmlformats.org/spreadsheetml/2006/main" count="97" uniqueCount="50">
  <si>
    <t>阳江市阳东区2026年公开招聘教师拟聘用人员公示名单（第三批）</t>
  </si>
  <si>
    <t>序号</t>
  </si>
  <si>
    <t>报考单位</t>
  </si>
  <si>
    <t>报考岗位名称</t>
  </si>
  <si>
    <t>报考职位代码</t>
  </si>
  <si>
    <t>择岗后拟聘用单位</t>
  </si>
  <si>
    <t>姓名</t>
  </si>
  <si>
    <t>准考证号</t>
  </si>
  <si>
    <t>笔试
成绩</t>
  </si>
  <si>
    <t>面试
成绩</t>
  </si>
  <si>
    <t>综合
成绩</t>
  </si>
  <si>
    <t>岗位
排名</t>
  </si>
  <si>
    <t>招聘
人数</t>
  </si>
  <si>
    <t>毕业
院校</t>
  </si>
  <si>
    <t>报考
专业</t>
  </si>
  <si>
    <t>体检
情况</t>
  </si>
  <si>
    <t>考察
情况</t>
  </si>
  <si>
    <t>阳东区第一中学、阳东区第二中学、阳东区第一职业技术学校</t>
  </si>
  <si>
    <t>高中数学教师</t>
  </si>
  <si>
    <t>阳东区第一中学</t>
  </si>
  <si>
    <t>廖锦铭</t>
  </si>
  <si>
    <t>广东技术师范大学</t>
  </si>
  <si>
    <t>数学与应用数学</t>
  </si>
  <si>
    <t>合格</t>
  </si>
  <si>
    <t>岑佳璇</t>
  </si>
  <si>
    <t>孔志明</t>
  </si>
  <si>
    <t>邵阳学院</t>
  </si>
  <si>
    <t>阳东区第二中学</t>
  </si>
  <si>
    <t>黄瀚田</t>
  </si>
  <si>
    <t>嘉应学院</t>
  </si>
  <si>
    <t>阳东区第一职业技术学校</t>
  </si>
  <si>
    <t>何能钦</t>
  </si>
  <si>
    <t>广东第二师范学院</t>
  </si>
  <si>
    <t>阳东区实验学校、阳东区华南师范大学附属阳东小学</t>
  </si>
  <si>
    <t>小学语文教师</t>
  </si>
  <si>
    <t>阳东区华南师范大学附属阳东小学</t>
  </si>
  <si>
    <t>钟艾彤</t>
  </si>
  <si>
    <t>岭南师范学院</t>
  </si>
  <si>
    <t>汉语言文学</t>
  </si>
  <si>
    <t>阳东区实验学校</t>
  </si>
  <si>
    <t>陈铎</t>
  </si>
  <si>
    <t>肇庆学院</t>
  </si>
  <si>
    <t>李红霞</t>
  </si>
  <si>
    <t>广东石油化工学院</t>
  </si>
  <si>
    <t>小学体育教师</t>
  </si>
  <si>
    <t>倪道鑫</t>
  </si>
  <si>
    <t>广州体育学院</t>
  </si>
  <si>
    <t>运动训练</t>
  </si>
  <si>
    <t>罗家兴</t>
  </si>
  <si>
    <t>体育教育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</si>
</sst>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2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sz val="14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6"/>
  <sheetViews>
    <sheetView tabSelected="1" workbookViewId="0">
      <selection activeCell="J12" sqref="J12"/>
    </sheetView>
  </sheetViews>
  <sheetFormatPr defaultColWidth="9" defaultRowHeight="13.5"/>
  <cols>
    <col min="2" max="2" width="19" customWidth="1"/>
    <col min="5" max="5" width="13" customWidth="1"/>
    <col min="7" max="7" width="19"/>
    <col min="8" max="10" width="9.125" style="1" customWidth="1"/>
    <col min="11" max="16" width="9.125" customWidth="1"/>
  </cols>
  <sheetData>
    <row r="1" ht="28.5" spans="1:16">
      <c r="A1" s="2" t="s">
        <v>0</v>
      </c>
      <c r="B1" s="2"/>
      <c r="C1" s="2"/>
      <c r="D1" s="2"/>
      <c r="E1" s="2"/>
      <c r="F1" s="2"/>
      <c r="G1" s="2"/>
      <c r="H1" s="3"/>
      <c r="I1" s="3"/>
      <c r="J1" s="3"/>
      <c r="K1" s="2"/>
      <c r="L1" s="2"/>
      <c r="M1" s="2"/>
      <c r="N1" s="2"/>
      <c r="O1" s="2"/>
      <c r="P1" s="2"/>
    </row>
    <row r="2" ht="37.5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5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6" t="s">
        <v>15</v>
      </c>
      <c r="P2" s="4" t="s">
        <v>16</v>
      </c>
    </row>
    <row r="3" ht="80" customHeight="1" spans="1:16">
      <c r="A3" s="7">
        <v>1</v>
      </c>
      <c r="B3" s="8" t="s">
        <v>17</v>
      </c>
      <c r="C3" s="8" t="s">
        <v>18</v>
      </c>
      <c r="D3" s="8">
        <v>1001</v>
      </c>
      <c r="E3" s="9" t="s">
        <v>19</v>
      </c>
      <c r="F3" s="9" t="s">
        <v>20</v>
      </c>
      <c r="G3" s="7">
        <v>26072504419</v>
      </c>
      <c r="H3" s="10">
        <v>74.1</v>
      </c>
      <c r="I3" s="10">
        <v>78.8</v>
      </c>
      <c r="J3" s="10">
        <f t="shared" ref="J3:J12" si="0">H3*0.6+I3*0.4</f>
        <v>75.98</v>
      </c>
      <c r="K3" s="7">
        <v>1</v>
      </c>
      <c r="L3" s="7">
        <v>5</v>
      </c>
      <c r="M3" s="9" t="s">
        <v>21</v>
      </c>
      <c r="N3" s="9" t="s">
        <v>22</v>
      </c>
      <c r="O3" s="11" t="s">
        <v>23</v>
      </c>
      <c r="P3" s="11" t="s">
        <v>23</v>
      </c>
    </row>
    <row r="4" ht="80" customHeight="1" spans="1:16">
      <c r="A4" s="7">
        <v>2</v>
      </c>
      <c r="B4" s="8" t="s">
        <v>17</v>
      </c>
      <c r="C4" s="8" t="s">
        <v>18</v>
      </c>
      <c r="D4" s="8">
        <v>1001</v>
      </c>
      <c r="E4" s="9" t="s">
        <v>19</v>
      </c>
      <c r="F4" s="9" t="s">
        <v>24</v>
      </c>
      <c r="G4" s="7">
        <v>26072507824</v>
      </c>
      <c r="H4" s="10">
        <v>72.88</v>
      </c>
      <c r="I4" s="10">
        <v>75.1</v>
      </c>
      <c r="J4" s="10">
        <f t="shared" si="0"/>
        <v>73.768</v>
      </c>
      <c r="K4" s="7">
        <v>2</v>
      </c>
      <c r="L4" s="7">
        <v>5</v>
      </c>
      <c r="M4" s="9" t="s">
        <v>21</v>
      </c>
      <c r="N4" s="9" t="s">
        <v>22</v>
      </c>
      <c r="O4" s="11" t="s">
        <v>23</v>
      </c>
      <c r="P4" s="11" t="s">
        <v>23</v>
      </c>
    </row>
    <row r="5" ht="80" customHeight="1" spans="1:16">
      <c r="A5" s="7">
        <v>3</v>
      </c>
      <c r="B5" s="8" t="s">
        <v>17</v>
      </c>
      <c r="C5" s="8" t="s">
        <v>18</v>
      </c>
      <c r="D5" s="8">
        <v>1001</v>
      </c>
      <c r="E5" s="9" t="s">
        <v>19</v>
      </c>
      <c r="F5" s="9" t="s">
        <v>25</v>
      </c>
      <c r="G5" s="7">
        <v>26072505123</v>
      </c>
      <c r="H5" s="10">
        <v>65.35</v>
      </c>
      <c r="I5" s="10">
        <v>76</v>
      </c>
      <c r="J5" s="10">
        <f t="shared" si="0"/>
        <v>69.61</v>
      </c>
      <c r="K5" s="7">
        <v>4</v>
      </c>
      <c r="L5" s="7">
        <v>5</v>
      </c>
      <c r="M5" s="9" t="s">
        <v>26</v>
      </c>
      <c r="N5" s="9" t="s">
        <v>22</v>
      </c>
      <c r="O5" s="11" t="s">
        <v>23</v>
      </c>
      <c r="P5" s="11" t="s">
        <v>23</v>
      </c>
    </row>
    <row r="6" ht="80" customHeight="1" spans="1:16">
      <c r="A6" s="7">
        <v>4</v>
      </c>
      <c r="B6" s="8" t="s">
        <v>17</v>
      </c>
      <c r="C6" s="8" t="s">
        <v>18</v>
      </c>
      <c r="D6" s="8">
        <v>1001</v>
      </c>
      <c r="E6" s="9" t="s">
        <v>27</v>
      </c>
      <c r="F6" s="9" t="s">
        <v>28</v>
      </c>
      <c r="G6" s="7">
        <v>26072506318</v>
      </c>
      <c r="H6" s="10">
        <v>64.24</v>
      </c>
      <c r="I6" s="10">
        <v>77.3</v>
      </c>
      <c r="J6" s="10">
        <f t="shared" si="0"/>
        <v>69.464</v>
      </c>
      <c r="K6" s="7">
        <v>5</v>
      </c>
      <c r="L6" s="7">
        <v>5</v>
      </c>
      <c r="M6" s="9" t="s">
        <v>29</v>
      </c>
      <c r="N6" s="9" t="s">
        <v>22</v>
      </c>
      <c r="O6" s="11" t="s">
        <v>23</v>
      </c>
      <c r="P6" s="11" t="s">
        <v>23</v>
      </c>
    </row>
    <row r="7" ht="80" customHeight="1" spans="1:16">
      <c r="A7" s="7">
        <v>5</v>
      </c>
      <c r="B7" s="8" t="s">
        <v>17</v>
      </c>
      <c r="C7" s="8" t="s">
        <v>18</v>
      </c>
      <c r="D7" s="8">
        <v>1001</v>
      </c>
      <c r="E7" s="9" t="s">
        <v>30</v>
      </c>
      <c r="F7" s="9" t="s">
        <v>31</v>
      </c>
      <c r="G7" s="7">
        <v>26072507116</v>
      </c>
      <c r="H7" s="10">
        <v>64.99</v>
      </c>
      <c r="I7" s="10">
        <v>75.4</v>
      </c>
      <c r="J7" s="10">
        <f t="shared" si="0"/>
        <v>69.154</v>
      </c>
      <c r="K7" s="7">
        <v>6</v>
      </c>
      <c r="L7" s="7">
        <v>5</v>
      </c>
      <c r="M7" s="9" t="s">
        <v>32</v>
      </c>
      <c r="N7" s="9" t="s">
        <v>22</v>
      </c>
      <c r="O7" s="11" t="s">
        <v>23</v>
      </c>
      <c r="P7" s="11" t="s">
        <v>23</v>
      </c>
    </row>
    <row r="8" ht="80" customHeight="1" spans="1:16">
      <c r="A8" s="7">
        <v>6</v>
      </c>
      <c r="B8" s="8" t="s">
        <v>33</v>
      </c>
      <c r="C8" s="8" t="s">
        <v>34</v>
      </c>
      <c r="D8" s="8">
        <v>1007</v>
      </c>
      <c r="E8" s="9" t="s">
        <v>35</v>
      </c>
      <c r="F8" s="9" t="s">
        <v>36</v>
      </c>
      <c r="G8" s="7">
        <v>26072501318</v>
      </c>
      <c r="H8" s="10">
        <v>75.28</v>
      </c>
      <c r="I8" s="10">
        <v>87.6</v>
      </c>
      <c r="J8" s="10">
        <f t="shared" si="0"/>
        <v>80.208</v>
      </c>
      <c r="K8" s="7">
        <v>1</v>
      </c>
      <c r="L8" s="8">
        <v>3</v>
      </c>
      <c r="M8" s="9" t="s">
        <v>37</v>
      </c>
      <c r="N8" s="9" t="s">
        <v>38</v>
      </c>
      <c r="O8" s="11" t="s">
        <v>23</v>
      </c>
      <c r="P8" s="11" t="s">
        <v>23</v>
      </c>
    </row>
    <row r="9" ht="80" customHeight="1" spans="1:16">
      <c r="A9" s="7">
        <v>7</v>
      </c>
      <c r="B9" s="8" t="s">
        <v>33</v>
      </c>
      <c r="C9" s="8" t="s">
        <v>34</v>
      </c>
      <c r="D9" s="8">
        <v>1007</v>
      </c>
      <c r="E9" s="9" t="s">
        <v>39</v>
      </c>
      <c r="F9" s="9" t="s">
        <v>40</v>
      </c>
      <c r="G9" s="7">
        <v>26072503805</v>
      </c>
      <c r="H9" s="10">
        <v>73.74</v>
      </c>
      <c r="I9" s="10">
        <v>88.1</v>
      </c>
      <c r="J9" s="10">
        <f t="shared" si="0"/>
        <v>79.484</v>
      </c>
      <c r="K9" s="7">
        <v>3</v>
      </c>
      <c r="L9" s="8">
        <v>3</v>
      </c>
      <c r="M9" s="9" t="s">
        <v>41</v>
      </c>
      <c r="N9" s="9" t="s">
        <v>38</v>
      </c>
      <c r="O9" s="11" t="s">
        <v>23</v>
      </c>
      <c r="P9" s="11" t="s">
        <v>23</v>
      </c>
    </row>
    <row r="10" ht="80" customHeight="1" spans="1:16">
      <c r="A10" s="7">
        <v>8</v>
      </c>
      <c r="B10" s="8" t="s">
        <v>33</v>
      </c>
      <c r="C10" s="8" t="s">
        <v>34</v>
      </c>
      <c r="D10" s="8">
        <v>1007</v>
      </c>
      <c r="E10" s="8" t="s">
        <v>35</v>
      </c>
      <c r="F10" s="9" t="s">
        <v>42</v>
      </c>
      <c r="G10" s="7">
        <v>26072502805</v>
      </c>
      <c r="H10" s="10">
        <v>77.34</v>
      </c>
      <c r="I10" s="10">
        <v>79.5</v>
      </c>
      <c r="J10" s="10">
        <f t="shared" si="0"/>
        <v>78.204</v>
      </c>
      <c r="K10" s="7">
        <v>5</v>
      </c>
      <c r="L10" s="8">
        <v>3</v>
      </c>
      <c r="M10" s="9" t="s">
        <v>43</v>
      </c>
      <c r="N10" s="9" t="s">
        <v>38</v>
      </c>
      <c r="O10" s="11" t="s">
        <v>23</v>
      </c>
      <c r="P10" s="11" t="s">
        <v>23</v>
      </c>
    </row>
    <row r="11" ht="80" customHeight="1" spans="1:16">
      <c r="A11" s="7">
        <v>9</v>
      </c>
      <c r="B11" s="8" t="s">
        <v>33</v>
      </c>
      <c r="C11" s="8" t="s">
        <v>44</v>
      </c>
      <c r="D11" s="8">
        <v>1009</v>
      </c>
      <c r="E11" s="8" t="s">
        <v>39</v>
      </c>
      <c r="F11" s="9" t="s">
        <v>45</v>
      </c>
      <c r="G11" s="7">
        <v>26072506908</v>
      </c>
      <c r="H11" s="10">
        <v>70.2</v>
      </c>
      <c r="I11" s="10">
        <v>84.3</v>
      </c>
      <c r="J11" s="10">
        <f t="shared" si="0"/>
        <v>75.84</v>
      </c>
      <c r="K11" s="7">
        <v>1</v>
      </c>
      <c r="L11" s="8">
        <v>2</v>
      </c>
      <c r="M11" s="9" t="s">
        <v>46</v>
      </c>
      <c r="N11" s="9" t="s">
        <v>47</v>
      </c>
      <c r="O11" s="11" t="s">
        <v>23</v>
      </c>
      <c r="P11" s="11" t="s">
        <v>23</v>
      </c>
    </row>
    <row r="12" ht="80" customHeight="1" spans="1:16">
      <c r="A12" s="7">
        <v>10</v>
      </c>
      <c r="B12" s="8" t="s">
        <v>33</v>
      </c>
      <c r="C12" s="8" t="s">
        <v>44</v>
      </c>
      <c r="D12" s="8">
        <v>1009</v>
      </c>
      <c r="E12" s="8" t="s">
        <v>35</v>
      </c>
      <c r="F12" s="9" t="s">
        <v>48</v>
      </c>
      <c r="G12" s="7">
        <v>26072500808</v>
      </c>
      <c r="H12" s="10">
        <v>68.77</v>
      </c>
      <c r="I12" s="10">
        <v>74.6</v>
      </c>
      <c r="J12" s="10">
        <f t="shared" si="0"/>
        <v>71.102</v>
      </c>
      <c r="K12" s="7">
        <v>3</v>
      </c>
      <c r="L12" s="8">
        <v>2</v>
      </c>
      <c r="M12" s="9" t="s">
        <v>41</v>
      </c>
      <c r="N12" s="9" t="s">
        <v>49</v>
      </c>
      <c r="O12" s="11" t="s">
        <v>23</v>
      </c>
      <c r="P12" s="11" t="s">
        <v>23</v>
      </c>
    </row>
    <row r="13" ht="56.25" customHeight="1"/>
    <row r="14" ht="56.25" customHeight="1"/>
    <row r="15" ht="56.25" customHeight="1"/>
    <row r="16" ht="56.25" customHeight="1"/>
  </sheetData>
  <mergeCells count="1">
    <mergeCell ref="A1:P1"/>
  </mergeCells>
  <pageMargins left="0.554861111111111" right="0.554861111111111" top="0.60625" bottom="0.60625" header="0.5" footer="0.5"/>
  <pageSetup paperSize="9" scale="8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2026-09-01T00:58:00Z</dcterms:created>
  <dcterms:modified xsi:type="dcterms:W3CDTF">2026-09-30T08:37:11Z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AFEB133E769C4442A544295FCC7C494A_13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