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764"/>
  </bookViews>
  <sheets>
    <sheet name="日照市公安局" sheetId="1" r:id="rId1"/>
    <sheet name="交管支队" sheetId="6" r:id="rId2"/>
    <sheet name="东港分局" sheetId="4" r:id="rId3"/>
    <sheet name="岚山分局" sheetId="9" r:id="rId4"/>
    <sheet name="经开区分局" sheetId="7" r:id="rId5"/>
    <sheet name="高新区分局" sheetId="8" r:id="rId6"/>
    <sheet name="莒县公安局" sheetId="5" r:id="rId7"/>
    <sheet name="五莲县公安局 " sheetId="10" r:id="rId8"/>
  </sheets>
  <externalReferences>
    <externalReference r:id="rId9"/>
    <externalReference r:id="rId10"/>
    <externalReference r:id="rId11"/>
  </externalReferences>
  <definedNames>
    <definedName name="_xlnm._FilterDatabase" localSheetId="4" hidden="1">经开区分局!$A$2:$G$25</definedName>
    <definedName name="_xlnm._FilterDatabase" localSheetId="0" hidden="1">日照市公安局!$A$2:$G$2</definedName>
    <definedName name="_xlnm._FilterDatabase" localSheetId="1" hidden="1">交管支队!$A$2:$G$2</definedName>
    <definedName name="_xlnm._FilterDatabase" localSheetId="3" hidden="1">岚山分局!$A$2:$G$2</definedName>
    <definedName name="_xlnm._FilterDatabase" localSheetId="6" hidden="1">莒县公安局!$A$2:$G$2</definedName>
  </definedNames>
  <calcPr calcId="144525"/>
</workbook>
</file>

<file path=xl/sharedStrings.xml><?xml version="1.0" encoding="utf-8"?>
<sst xmlns="http://schemas.openxmlformats.org/spreadsheetml/2006/main" count="1905" uniqueCount="688">
  <si>
    <t>日照市公安局2026年招录警务辅助人员
进入面试范围人员名单</t>
  </si>
  <si>
    <t>序号</t>
  </si>
  <si>
    <t>姓名</t>
  </si>
  <si>
    <t>性别</t>
  </si>
  <si>
    <t>学历</t>
  </si>
  <si>
    <t>身份证号</t>
  </si>
  <si>
    <t>报考职位</t>
  </si>
  <si>
    <t>用人单位</t>
  </si>
  <si>
    <r>
      <rPr>
        <sz val="11"/>
        <color theme="1"/>
        <rFont val="宋体"/>
        <charset val="134"/>
      </rPr>
      <t>丁锐锋</t>
    </r>
  </si>
  <si>
    <r>
      <rPr>
        <sz val="11"/>
        <color theme="1"/>
        <rFont val="宋体"/>
        <charset val="134"/>
      </rPr>
      <t>男</t>
    </r>
  </si>
  <si>
    <t>本科</t>
  </si>
  <si>
    <r>
      <rPr>
        <sz val="11"/>
        <color theme="1"/>
        <rFont val="宋体"/>
        <charset val="134"/>
      </rPr>
      <t>专项勤务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</si>
  <si>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日照市公安局</t>
    </r>
  </si>
  <si>
    <r>
      <rPr>
        <sz val="11"/>
        <color theme="1"/>
        <rFont val="宋体"/>
        <charset val="134"/>
      </rPr>
      <t>王崇镇</t>
    </r>
  </si>
  <si>
    <r>
      <rPr>
        <sz val="11"/>
        <color theme="1"/>
        <rFont val="宋体"/>
        <charset val="134"/>
      </rPr>
      <t>王铭智</t>
    </r>
  </si>
  <si>
    <r>
      <rPr>
        <sz val="11"/>
        <color theme="1"/>
        <rFont val="宋体"/>
        <charset val="134"/>
      </rPr>
      <t>公瀚</t>
    </r>
  </si>
  <si>
    <r>
      <rPr>
        <sz val="11"/>
        <color theme="1"/>
        <rFont val="宋体"/>
        <charset val="134"/>
      </rPr>
      <t>付思博</t>
    </r>
  </si>
  <si>
    <r>
      <rPr>
        <sz val="11"/>
        <color theme="1"/>
        <rFont val="宋体"/>
        <charset val="134"/>
      </rPr>
      <t>代润阁</t>
    </r>
  </si>
  <si>
    <r>
      <rPr>
        <sz val="11"/>
        <color theme="1"/>
        <rFont val="宋体"/>
        <charset val="134"/>
      </rPr>
      <t>刘洋</t>
    </r>
  </si>
  <si>
    <r>
      <rPr>
        <sz val="11"/>
        <color theme="1"/>
        <rFont val="宋体"/>
        <charset val="134"/>
      </rPr>
      <t>刘祥鹏</t>
    </r>
  </si>
  <si>
    <r>
      <rPr>
        <sz val="11"/>
        <color theme="1"/>
        <rFont val="宋体"/>
        <charset val="134"/>
      </rPr>
      <t>许浩然</t>
    </r>
  </si>
  <si>
    <r>
      <rPr>
        <sz val="11"/>
        <color theme="1"/>
        <rFont val="宋体"/>
        <charset val="134"/>
      </rPr>
      <t>孙逸飞</t>
    </r>
  </si>
  <si>
    <r>
      <rPr>
        <sz val="11"/>
        <color theme="1"/>
        <rFont val="宋体"/>
        <charset val="134"/>
      </rPr>
      <t>孙麟安</t>
    </r>
  </si>
  <si>
    <t>研究生</t>
  </si>
  <si>
    <r>
      <rPr>
        <sz val="11"/>
        <color theme="1"/>
        <rFont val="宋体"/>
        <charset val="134"/>
      </rPr>
      <t>李子睿</t>
    </r>
  </si>
  <si>
    <r>
      <rPr>
        <sz val="11"/>
        <color theme="1"/>
        <rFont val="宋体"/>
        <charset val="134"/>
      </rPr>
      <t>何承泽</t>
    </r>
  </si>
  <si>
    <r>
      <rPr>
        <sz val="11"/>
        <color theme="1"/>
        <rFont val="宋体"/>
        <charset val="134"/>
      </rPr>
      <t>辛在宽</t>
    </r>
  </si>
  <si>
    <r>
      <rPr>
        <sz val="11"/>
        <color theme="1"/>
        <rFont val="宋体"/>
        <charset val="134"/>
      </rPr>
      <t>张作昊</t>
    </r>
  </si>
  <si>
    <r>
      <rPr>
        <sz val="11"/>
        <color theme="1"/>
        <rFont val="宋体"/>
        <charset val="134"/>
      </rPr>
      <t>张健</t>
    </r>
  </si>
  <si>
    <r>
      <rPr>
        <sz val="11"/>
        <color theme="1"/>
        <rFont val="宋体"/>
        <charset val="134"/>
      </rPr>
      <t>张容彬</t>
    </r>
  </si>
  <si>
    <r>
      <rPr>
        <sz val="11"/>
        <color theme="1"/>
        <rFont val="宋体"/>
        <charset val="134"/>
      </rPr>
      <t>陈冰</t>
    </r>
  </si>
  <si>
    <r>
      <rPr>
        <sz val="11"/>
        <color theme="1"/>
        <rFont val="宋体"/>
        <charset val="134"/>
      </rPr>
      <t>范嘉诚</t>
    </r>
  </si>
  <si>
    <r>
      <rPr>
        <sz val="11"/>
        <color theme="1"/>
        <rFont val="宋体"/>
        <charset val="134"/>
      </rPr>
      <t>庞立展</t>
    </r>
  </si>
  <si>
    <r>
      <rPr>
        <sz val="11"/>
        <color theme="1"/>
        <rFont val="宋体"/>
        <charset val="134"/>
      </rPr>
      <t>郑浩然</t>
    </r>
  </si>
  <si>
    <r>
      <rPr>
        <sz val="11"/>
        <color theme="1"/>
        <rFont val="宋体"/>
        <charset val="134"/>
      </rPr>
      <t>徐龙浩</t>
    </r>
  </si>
  <si>
    <r>
      <rPr>
        <sz val="11"/>
        <color theme="1"/>
        <rFont val="宋体"/>
        <charset val="134"/>
      </rPr>
      <t>徐卿祥</t>
    </r>
  </si>
  <si>
    <r>
      <rPr>
        <sz val="11"/>
        <color theme="1"/>
        <rFont val="宋体"/>
        <charset val="134"/>
      </rPr>
      <t>黄瑞</t>
    </r>
  </si>
  <si>
    <r>
      <rPr>
        <sz val="11"/>
        <color theme="1"/>
        <rFont val="宋体"/>
        <charset val="134"/>
      </rPr>
      <t>焦龙凯</t>
    </r>
  </si>
  <si>
    <r>
      <rPr>
        <sz val="11"/>
        <color theme="1"/>
        <rFont val="宋体"/>
        <charset val="134"/>
      </rPr>
      <t>滕志彤</t>
    </r>
  </si>
  <si>
    <r>
      <rPr>
        <sz val="11"/>
        <color theme="1"/>
        <rFont val="宋体"/>
        <charset val="134"/>
      </rPr>
      <t>丁健</t>
    </r>
  </si>
  <si>
    <t>大专</t>
  </si>
  <si>
    <r>
      <rPr>
        <sz val="11"/>
        <color theme="1"/>
        <rFont val="宋体"/>
        <charset val="134"/>
      </rPr>
      <t>专项勤务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</si>
  <si>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于洋</t>
    </r>
  </si>
  <si>
    <r>
      <rPr>
        <sz val="11"/>
        <color theme="1"/>
        <rFont val="宋体"/>
        <charset val="134"/>
      </rPr>
      <t>王浩</t>
    </r>
  </si>
  <si>
    <r>
      <rPr>
        <sz val="11"/>
        <color theme="1"/>
        <rFont val="宋体"/>
        <charset val="134"/>
      </rPr>
      <t>王瑞锋</t>
    </r>
  </si>
  <si>
    <r>
      <rPr>
        <sz val="11"/>
        <color theme="1"/>
        <rFont val="宋体"/>
        <charset val="134"/>
      </rPr>
      <t>刘勇良</t>
    </r>
  </si>
  <si>
    <r>
      <rPr>
        <sz val="11"/>
        <color theme="1"/>
        <rFont val="宋体"/>
        <charset val="134"/>
      </rPr>
      <t>李昌瑞</t>
    </r>
  </si>
  <si>
    <r>
      <rPr>
        <sz val="11"/>
        <color theme="1"/>
        <rFont val="宋体"/>
        <charset val="134"/>
      </rPr>
      <t>李明轩</t>
    </r>
  </si>
  <si>
    <r>
      <rPr>
        <sz val="11"/>
        <color theme="1"/>
        <rFont val="宋体"/>
        <charset val="134"/>
      </rPr>
      <t>宋文浩</t>
    </r>
  </si>
  <si>
    <r>
      <rPr>
        <sz val="11"/>
        <color theme="1"/>
        <rFont val="宋体"/>
        <charset val="134"/>
      </rPr>
      <t>张晨</t>
    </r>
  </si>
  <si>
    <r>
      <rPr>
        <sz val="11"/>
        <color theme="1"/>
        <rFont val="宋体"/>
        <charset val="134"/>
      </rPr>
      <t>韩飞</t>
    </r>
  </si>
  <si>
    <r>
      <rPr>
        <sz val="11"/>
        <color theme="1"/>
        <rFont val="宋体"/>
        <charset val="134"/>
      </rPr>
      <t>韩翔宇</t>
    </r>
  </si>
  <si>
    <r>
      <rPr>
        <sz val="11"/>
        <color theme="1"/>
        <rFont val="宋体"/>
        <charset val="134"/>
      </rPr>
      <t>滕昱君</t>
    </r>
  </si>
  <si>
    <t>丁子航</t>
  </si>
  <si>
    <t>男</t>
  </si>
  <si>
    <t>371102********4716</t>
  </si>
  <si>
    <r>
      <rPr>
        <sz val="11"/>
        <color theme="1"/>
        <rFont val="宋体"/>
        <charset val="134"/>
      </rPr>
      <t>交通管理</t>
    </r>
    <r>
      <rPr>
        <sz val="11"/>
        <color theme="1"/>
        <rFont val="Times New Roman"/>
        <charset val="134"/>
      </rPr>
      <t>A</t>
    </r>
  </si>
  <si>
    <t>日照市公安局交通管理支队</t>
  </si>
  <si>
    <t>于子博</t>
  </si>
  <si>
    <t>370211********2134</t>
  </si>
  <si>
    <t>王一鸣</t>
  </si>
  <si>
    <t>371102********0517</t>
  </si>
  <si>
    <t>王珑淏</t>
  </si>
  <si>
    <t>371102********0314</t>
  </si>
  <si>
    <t>王政府</t>
  </si>
  <si>
    <t>371122********3752</t>
  </si>
  <si>
    <t>王博</t>
  </si>
  <si>
    <t>371102********4713</t>
  </si>
  <si>
    <t>尹新宇</t>
  </si>
  <si>
    <t>371102********2218</t>
  </si>
  <si>
    <t>白世龙</t>
  </si>
  <si>
    <t>371102********6013</t>
  </si>
  <si>
    <t>宁鹏程</t>
  </si>
  <si>
    <t>371102********8357</t>
  </si>
  <si>
    <t>吕俊燃</t>
  </si>
  <si>
    <t>371102********4411</t>
  </si>
  <si>
    <t>刘沥文</t>
  </si>
  <si>
    <t>371102********7511</t>
  </si>
  <si>
    <t>刘泉君</t>
  </si>
  <si>
    <t>371122********0955</t>
  </si>
  <si>
    <t>安东</t>
  </si>
  <si>
    <t>371102********8579</t>
  </si>
  <si>
    <t>许严</t>
  </si>
  <si>
    <t>371102********5736</t>
  </si>
  <si>
    <t>许浩伟</t>
  </si>
  <si>
    <t>371102********5712</t>
  </si>
  <si>
    <t>孙华栋</t>
  </si>
  <si>
    <t>371121********1234</t>
  </si>
  <si>
    <t>孙绘涛</t>
  </si>
  <si>
    <t>371102********0070</t>
  </si>
  <si>
    <t>牟俊宇</t>
  </si>
  <si>
    <t>371102********0319</t>
  </si>
  <si>
    <t>李晖</t>
  </si>
  <si>
    <t>371122********2210</t>
  </si>
  <si>
    <t>李浩然</t>
  </si>
  <si>
    <t>371102********6532</t>
  </si>
  <si>
    <t>陈骏诚</t>
  </si>
  <si>
    <t>371102********6015</t>
  </si>
  <si>
    <t>陈震宇</t>
  </si>
  <si>
    <t>371121********4517</t>
  </si>
  <si>
    <t>岳霆锋</t>
  </si>
  <si>
    <t>371122********0015</t>
  </si>
  <si>
    <t>郑航</t>
  </si>
  <si>
    <t>371102********4132</t>
  </si>
  <si>
    <t>胡景振</t>
  </si>
  <si>
    <t>370826********7412</t>
  </si>
  <si>
    <t>段献涛</t>
  </si>
  <si>
    <t>371122********7219</t>
  </si>
  <si>
    <t>秦宇</t>
  </si>
  <si>
    <t>371102********0510</t>
  </si>
  <si>
    <t>袁帅</t>
  </si>
  <si>
    <t>371121********231X</t>
  </si>
  <si>
    <t>盛赛</t>
  </si>
  <si>
    <t>371102********6011</t>
  </si>
  <si>
    <t>焦鹏</t>
  </si>
  <si>
    <t>371102********0018</t>
  </si>
  <si>
    <t>戴泽林</t>
  </si>
  <si>
    <t>371102********7514</t>
  </si>
  <si>
    <t>丁云鹏</t>
  </si>
  <si>
    <t>371102********6315</t>
  </si>
  <si>
    <r>
      <rPr>
        <sz val="11"/>
        <color theme="1"/>
        <rFont val="宋体"/>
        <charset val="134"/>
      </rPr>
      <t>交通管理</t>
    </r>
    <r>
      <rPr>
        <sz val="11"/>
        <color theme="1"/>
        <rFont val="Times New Roman"/>
        <charset val="134"/>
      </rPr>
      <t>B</t>
    </r>
  </si>
  <si>
    <t>丁明浩</t>
  </si>
  <si>
    <t>230281********1317</t>
  </si>
  <si>
    <t>丁翔</t>
  </si>
  <si>
    <t>371102********001X</t>
  </si>
  <si>
    <t>方传杨</t>
  </si>
  <si>
    <t>371122********1511</t>
  </si>
  <si>
    <t>尹瀚磊</t>
  </si>
  <si>
    <t>371102********9033</t>
  </si>
  <si>
    <t>江云锁</t>
  </si>
  <si>
    <t>许祥伟</t>
  </si>
  <si>
    <t>371121********075X</t>
  </si>
  <si>
    <t>孙圣博</t>
  </si>
  <si>
    <t>371102********5750</t>
  </si>
  <si>
    <t>李林泽</t>
  </si>
  <si>
    <t>371102********5012</t>
  </si>
  <si>
    <t>杨业平</t>
  </si>
  <si>
    <t>371102********2515</t>
  </si>
  <si>
    <t>张清源</t>
  </si>
  <si>
    <t>371102********7857</t>
  </si>
  <si>
    <t>陈野</t>
  </si>
  <si>
    <t>371102********4714</t>
  </si>
  <si>
    <t>赵祥丞</t>
  </si>
  <si>
    <t>371327********4311</t>
  </si>
  <si>
    <t>秦霖</t>
  </si>
  <si>
    <t>殷月发</t>
  </si>
  <si>
    <t>371102********6010</t>
  </si>
  <si>
    <t>凌健翔</t>
  </si>
  <si>
    <t>371102********0357</t>
  </si>
  <si>
    <t>崔橙恩</t>
  </si>
  <si>
    <t>371102********5419</t>
  </si>
  <si>
    <t>鲍峻宇</t>
  </si>
  <si>
    <t>371102********4113</t>
  </si>
  <si>
    <t>丁子杰</t>
  </si>
  <si>
    <t>371102********4117</t>
  </si>
  <si>
    <r>
      <rPr>
        <sz val="11"/>
        <color theme="1"/>
        <rFont val="宋体"/>
        <charset val="134"/>
      </rPr>
      <t>交通管理</t>
    </r>
    <r>
      <rPr>
        <sz val="11"/>
        <color theme="1"/>
        <rFont val="Times New Roman"/>
        <charset val="134"/>
      </rPr>
      <t>C</t>
    </r>
  </si>
  <si>
    <t>王伟</t>
  </si>
  <si>
    <t>371102********8116</t>
  </si>
  <si>
    <t>王致远</t>
  </si>
  <si>
    <t>371102********8676</t>
  </si>
  <si>
    <t>文嗣陶</t>
  </si>
  <si>
    <t>320722********003X</t>
  </si>
  <si>
    <t>申宇航</t>
  </si>
  <si>
    <t>371102********4715</t>
  </si>
  <si>
    <t>牟文彬</t>
  </si>
  <si>
    <t>371102********381X</t>
  </si>
  <si>
    <t>苏永坤</t>
  </si>
  <si>
    <t>371102********3836</t>
  </si>
  <si>
    <t>苏成伟</t>
  </si>
  <si>
    <t>371102********9431</t>
  </si>
  <si>
    <t>苏洋</t>
  </si>
  <si>
    <t>371102********3531</t>
  </si>
  <si>
    <t>苏涵</t>
  </si>
  <si>
    <t>371102********3879</t>
  </si>
  <si>
    <t>李明阳</t>
  </si>
  <si>
    <t>371122********2252</t>
  </si>
  <si>
    <t>李响</t>
  </si>
  <si>
    <t>371102********5433</t>
  </si>
  <si>
    <t>李斌</t>
  </si>
  <si>
    <t>371102********2916</t>
  </si>
  <si>
    <t>贺文杰</t>
  </si>
  <si>
    <t>371102********5030</t>
  </si>
  <si>
    <t>曹硕</t>
  </si>
  <si>
    <t>371102********4410</t>
  </si>
  <si>
    <t>潘昱匀</t>
  </si>
  <si>
    <t>371103********4413</t>
  </si>
  <si>
    <t>郑皓文</t>
  </si>
  <si>
    <t>371102********0315</t>
  </si>
  <si>
    <r>
      <rPr>
        <sz val="11"/>
        <color theme="1"/>
        <rFont val="宋体"/>
        <charset val="134"/>
      </rPr>
      <t>交通管理</t>
    </r>
    <r>
      <rPr>
        <sz val="11"/>
        <color theme="1"/>
        <rFont val="Times New Roman"/>
        <charset val="134"/>
      </rPr>
      <t>D</t>
    </r>
  </si>
  <si>
    <t>崔凯</t>
  </si>
  <si>
    <t>371102********7113</t>
  </si>
  <si>
    <r>
      <rPr>
        <sz val="20"/>
        <color theme="1"/>
        <rFont val="方正小标宋_GBK"/>
        <charset val="134"/>
      </rPr>
      <t>日照市公安局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年招录警务辅助人员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_GBK"/>
        <charset val="134"/>
      </rPr>
      <t>进入面试范围人员名单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</si>
  <si>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</si>
  <si>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</si>
  <si>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性别</t>
    </r>
  </si>
  <si>
    <r>
      <rPr>
        <sz val="12"/>
        <color theme="1"/>
        <rFont val="黑体"/>
        <charset val="134"/>
      </rPr>
      <t>学历</t>
    </r>
  </si>
  <si>
    <r>
      <rPr>
        <sz val="12"/>
        <color theme="1"/>
        <rFont val="黑体"/>
        <charset val="134"/>
      </rPr>
      <t>身份证号</t>
    </r>
  </si>
  <si>
    <r>
      <rPr>
        <sz val="12"/>
        <color theme="1"/>
        <rFont val="黑体"/>
        <charset val="134"/>
      </rPr>
      <t>报考职位</t>
    </r>
  </si>
  <si>
    <r>
      <rPr>
        <sz val="12"/>
        <color theme="1"/>
        <rFont val="黑体"/>
        <charset val="134"/>
      </rPr>
      <t>用人单位</t>
    </r>
  </si>
  <si>
    <r>
      <rPr>
        <sz val="11"/>
        <color theme="1"/>
        <rFont val="宋体"/>
        <charset val="134"/>
      </rPr>
      <t>马皓禹</t>
    </r>
  </si>
  <si>
    <r>
      <rPr>
        <sz val="11"/>
        <color theme="1"/>
        <rFont val="宋体"/>
        <charset val="134"/>
      </rPr>
      <t>大专</t>
    </r>
  </si>
  <si>
    <t>371102********5031</t>
  </si>
  <si>
    <r>
      <rPr>
        <sz val="11"/>
        <color theme="1"/>
        <rFont val="宋体"/>
        <charset val="134"/>
      </rPr>
      <t>日照市公安局东港分局</t>
    </r>
  </si>
  <si>
    <r>
      <rPr>
        <sz val="11"/>
        <color theme="1"/>
        <rFont val="宋体"/>
        <charset val="134"/>
      </rPr>
      <t>王洋</t>
    </r>
  </si>
  <si>
    <r>
      <rPr>
        <sz val="11"/>
        <color theme="1"/>
        <rFont val="宋体"/>
        <charset val="134"/>
      </rPr>
      <t>司西晖</t>
    </r>
  </si>
  <si>
    <t>371102********6037</t>
  </si>
  <si>
    <r>
      <rPr>
        <sz val="11"/>
        <color theme="1"/>
        <rFont val="宋体"/>
        <charset val="134"/>
      </rPr>
      <t>吕涛</t>
    </r>
  </si>
  <si>
    <r>
      <rPr>
        <sz val="11"/>
        <color theme="1"/>
        <rFont val="宋体"/>
        <charset val="134"/>
      </rPr>
      <t>本科</t>
    </r>
  </si>
  <si>
    <t>371102********5035</t>
  </si>
  <si>
    <r>
      <rPr>
        <sz val="11"/>
        <color theme="1"/>
        <rFont val="宋体"/>
        <charset val="134"/>
      </rPr>
      <t>刘杰</t>
    </r>
  </si>
  <si>
    <t>371102********6812</t>
  </si>
  <si>
    <r>
      <rPr>
        <sz val="11"/>
        <color theme="1"/>
        <rFont val="宋体"/>
        <charset val="134"/>
      </rPr>
      <t>许杰</t>
    </r>
  </si>
  <si>
    <t>371102********5711</t>
  </si>
  <si>
    <r>
      <rPr>
        <sz val="11"/>
        <color theme="1"/>
        <rFont val="宋体"/>
        <charset val="134"/>
      </rPr>
      <t>李伟</t>
    </r>
  </si>
  <si>
    <t>230231********3115</t>
  </si>
  <si>
    <r>
      <rPr>
        <sz val="11"/>
        <color theme="1"/>
        <rFont val="宋体"/>
        <charset val="134"/>
      </rPr>
      <t>李泳宏</t>
    </r>
  </si>
  <si>
    <r>
      <rPr>
        <sz val="11"/>
        <color theme="1"/>
        <rFont val="宋体"/>
        <charset val="134"/>
      </rPr>
      <t>吴耀辉</t>
    </r>
  </si>
  <si>
    <t>130102********2117</t>
  </si>
  <si>
    <t>日照市公安局东港分局</t>
  </si>
  <si>
    <r>
      <rPr>
        <sz val="11"/>
        <color theme="1"/>
        <rFont val="宋体"/>
        <charset val="134"/>
      </rPr>
      <t>宋金国</t>
    </r>
  </si>
  <si>
    <t>371102********4718</t>
  </si>
  <si>
    <r>
      <rPr>
        <sz val="11"/>
        <color theme="1"/>
        <rFont val="宋体"/>
        <charset val="134"/>
      </rPr>
      <t>宋宜恒</t>
    </r>
  </si>
  <si>
    <t>371102********0595</t>
  </si>
  <si>
    <r>
      <rPr>
        <sz val="11"/>
        <color theme="1"/>
        <rFont val="宋体"/>
        <charset val="134"/>
      </rPr>
      <t>张开禹</t>
    </r>
  </si>
  <si>
    <t>371122********1214</t>
  </si>
  <si>
    <r>
      <rPr>
        <sz val="11"/>
        <color theme="1"/>
        <rFont val="宋体"/>
        <charset val="134"/>
      </rPr>
      <t>张永超</t>
    </r>
  </si>
  <si>
    <t>371102********0033</t>
  </si>
  <si>
    <r>
      <rPr>
        <sz val="11"/>
        <color theme="1"/>
        <rFont val="宋体"/>
        <charset val="134"/>
      </rPr>
      <t>张祥</t>
    </r>
  </si>
  <si>
    <t>371102********6819</t>
  </si>
  <si>
    <r>
      <rPr>
        <sz val="11"/>
        <color theme="1"/>
        <rFont val="宋体"/>
        <charset val="134"/>
      </rPr>
      <t>陈宇航</t>
    </r>
  </si>
  <si>
    <t>371102********651X</t>
  </si>
  <si>
    <r>
      <rPr>
        <sz val="11"/>
        <color theme="1"/>
        <rFont val="宋体"/>
        <charset val="134"/>
      </rPr>
      <t>庞彤彤</t>
    </r>
  </si>
  <si>
    <r>
      <rPr>
        <sz val="11"/>
        <color theme="1"/>
        <rFont val="宋体"/>
        <charset val="134"/>
      </rPr>
      <t>郑永</t>
    </r>
  </si>
  <si>
    <t>371102********2511</t>
  </si>
  <si>
    <r>
      <rPr>
        <sz val="11"/>
        <color theme="1"/>
        <rFont val="宋体"/>
        <charset val="134"/>
      </rPr>
      <t>徐昊</t>
    </r>
  </si>
  <si>
    <t>371102********471X</t>
  </si>
  <si>
    <r>
      <rPr>
        <sz val="11"/>
        <rFont val="宋体"/>
        <charset val="134"/>
      </rPr>
      <t>丁怡博</t>
    </r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</si>
  <si>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</si>
  <si>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大专</t>
    </r>
  </si>
  <si>
    <t>371102********0519</t>
  </si>
  <si>
    <r>
      <rPr>
        <sz val="11"/>
        <rFont val="宋体"/>
        <charset val="134"/>
      </rPr>
      <t>丁俊然</t>
    </r>
  </si>
  <si>
    <t>371102********0054</t>
  </si>
  <si>
    <r>
      <rPr>
        <sz val="11"/>
        <rFont val="宋体"/>
        <charset val="134"/>
      </rPr>
      <t>卜振轩</t>
    </r>
  </si>
  <si>
    <t>371102********133X</t>
  </si>
  <si>
    <r>
      <rPr>
        <sz val="11"/>
        <color rgb="FF000000"/>
        <rFont val="宋体"/>
        <charset val="134"/>
      </rPr>
      <t>马海超</t>
    </r>
  </si>
  <si>
    <r>
      <rPr>
        <sz val="11"/>
        <color rgb="FF000000"/>
        <rFont val="宋体"/>
        <charset val="134"/>
      </rPr>
      <t>男</t>
    </r>
  </si>
  <si>
    <r>
      <rPr>
        <sz val="11"/>
        <color rgb="FF000000"/>
        <rFont val="宋体"/>
        <charset val="134"/>
      </rPr>
      <t>大专</t>
    </r>
  </si>
  <si>
    <t>371102********2231</t>
  </si>
  <si>
    <r>
      <rPr>
        <sz val="11"/>
        <rFont val="宋体"/>
        <charset val="134"/>
      </rPr>
      <t>王杰</t>
    </r>
  </si>
  <si>
    <t>371102********6014</t>
  </si>
  <si>
    <r>
      <rPr>
        <sz val="11"/>
        <rFont val="宋体"/>
        <charset val="134"/>
      </rPr>
      <t>王凯</t>
    </r>
  </si>
  <si>
    <r>
      <rPr>
        <sz val="11"/>
        <rFont val="宋体"/>
        <charset val="134"/>
      </rPr>
      <t>本科</t>
    </r>
  </si>
  <si>
    <t>371102********7512</t>
  </si>
  <si>
    <r>
      <rPr>
        <sz val="11"/>
        <rFont val="宋体"/>
        <charset val="134"/>
      </rPr>
      <t>王培庆</t>
    </r>
  </si>
  <si>
    <t>371102********6514</t>
  </si>
  <si>
    <r>
      <rPr>
        <sz val="11"/>
        <rFont val="宋体"/>
        <charset val="134"/>
      </rPr>
      <t>王蕴翔</t>
    </r>
  </si>
  <si>
    <r>
      <rPr>
        <sz val="11"/>
        <rFont val="宋体"/>
        <charset val="134"/>
      </rPr>
      <t>王鑫</t>
    </r>
  </si>
  <si>
    <t>371102********1359</t>
  </si>
  <si>
    <r>
      <rPr>
        <sz val="11"/>
        <rFont val="宋体"/>
        <charset val="134"/>
      </rPr>
      <t>尹强</t>
    </r>
  </si>
  <si>
    <t>371102********5418</t>
  </si>
  <si>
    <r>
      <rPr>
        <sz val="11"/>
        <rFont val="宋体"/>
        <charset val="134"/>
      </rPr>
      <t>平洪玮</t>
    </r>
  </si>
  <si>
    <t>371102********0013</t>
  </si>
  <si>
    <r>
      <rPr>
        <sz val="11"/>
        <rFont val="宋体"/>
        <charset val="134"/>
      </rPr>
      <t>邢凯</t>
    </r>
  </si>
  <si>
    <t>220281********1419</t>
  </si>
  <si>
    <r>
      <rPr>
        <sz val="11"/>
        <rFont val="宋体"/>
        <charset val="134"/>
      </rPr>
      <t>庄清华</t>
    </r>
  </si>
  <si>
    <t>371102********2530</t>
  </si>
  <si>
    <r>
      <rPr>
        <sz val="11"/>
        <rFont val="宋体"/>
        <charset val="134"/>
      </rPr>
      <t>刘立阳</t>
    </r>
  </si>
  <si>
    <t>371102********0514</t>
  </si>
  <si>
    <r>
      <rPr>
        <sz val="11"/>
        <rFont val="宋体"/>
        <charset val="134"/>
      </rPr>
      <t>刘沛鑫</t>
    </r>
  </si>
  <si>
    <t>371102********2510</t>
  </si>
  <si>
    <r>
      <rPr>
        <sz val="11"/>
        <rFont val="宋体"/>
        <charset val="134"/>
      </rPr>
      <t>刘泽</t>
    </r>
  </si>
  <si>
    <t>371102********9039</t>
  </si>
  <si>
    <r>
      <rPr>
        <sz val="11"/>
        <rFont val="宋体"/>
        <charset val="134"/>
      </rPr>
      <t>刘涛福</t>
    </r>
  </si>
  <si>
    <t>371103********7112</t>
  </si>
  <si>
    <r>
      <rPr>
        <sz val="11"/>
        <rFont val="宋体"/>
        <charset val="134"/>
      </rPr>
      <t>安志</t>
    </r>
  </si>
  <si>
    <r>
      <rPr>
        <sz val="11"/>
        <rFont val="宋体"/>
        <charset val="134"/>
      </rPr>
      <t>许文硕</t>
    </r>
  </si>
  <si>
    <t>371102********5735</t>
  </si>
  <si>
    <r>
      <rPr>
        <sz val="11"/>
        <rFont val="宋体"/>
        <charset val="134"/>
      </rPr>
      <t>许滨铄</t>
    </r>
  </si>
  <si>
    <t>371102********6510</t>
  </si>
  <si>
    <r>
      <rPr>
        <sz val="11"/>
        <rFont val="宋体"/>
        <charset val="134"/>
      </rPr>
      <t>苏锦升</t>
    </r>
  </si>
  <si>
    <t>371102********8437</t>
  </si>
  <si>
    <r>
      <rPr>
        <sz val="11"/>
        <rFont val="宋体"/>
        <charset val="134"/>
      </rPr>
      <t>李欣泽</t>
    </r>
  </si>
  <si>
    <r>
      <rPr>
        <sz val="11"/>
        <rFont val="宋体"/>
        <charset val="134"/>
      </rPr>
      <t>李树健</t>
    </r>
  </si>
  <si>
    <r>
      <rPr>
        <sz val="11"/>
        <rFont val="宋体"/>
        <charset val="134"/>
      </rPr>
      <t>杨丰宇</t>
    </r>
  </si>
  <si>
    <t>371122********0918</t>
  </si>
  <si>
    <r>
      <rPr>
        <sz val="11"/>
        <rFont val="宋体"/>
        <charset val="134"/>
      </rPr>
      <t>杨晨</t>
    </r>
  </si>
  <si>
    <t>371102********0010</t>
  </si>
  <si>
    <r>
      <rPr>
        <sz val="11"/>
        <rFont val="宋体"/>
        <charset val="134"/>
      </rPr>
      <t>佘宗霖</t>
    </r>
  </si>
  <si>
    <t>371102********0337</t>
  </si>
  <si>
    <r>
      <rPr>
        <sz val="11"/>
        <rFont val="宋体"/>
        <charset val="134"/>
      </rPr>
      <t>宋昌宝</t>
    </r>
  </si>
  <si>
    <t>371103********4711</t>
  </si>
  <si>
    <r>
      <rPr>
        <sz val="11"/>
        <rFont val="宋体"/>
        <charset val="134"/>
      </rPr>
      <t>迟庆贺</t>
    </r>
  </si>
  <si>
    <t>371102********5730</t>
  </si>
  <si>
    <r>
      <rPr>
        <sz val="11"/>
        <rFont val="宋体"/>
        <charset val="134"/>
      </rPr>
      <t>张龙川</t>
    </r>
  </si>
  <si>
    <t>371122********7418</t>
  </si>
  <si>
    <r>
      <rPr>
        <sz val="11"/>
        <rFont val="宋体"/>
        <charset val="134"/>
      </rPr>
      <t>张原浩</t>
    </r>
  </si>
  <si>
    <t>371102********4416</t>
  </si>
  <si>
    <r>
      <rPr>
        <sz val="11"/>
        <rFont val="宋体"/>
        <charset val="134"/>
      </rPr>
      <t>陈相宇</t>
    </r>
  </si>
  <si>
    <t>371102********1036</t>
  </si>
  <si>
    <r>
      <rPr>
        <sz val="11"/>
        <rFont val="宋体"/>
        <charset val="134"/>
      </rPr>
      <t>郑万通</t>
    </r>
  </si>
  <si>
    <r>
      <rPr>
        <sz val="11"/>
        <color rgb="FF000000"/>
        <rFont val="宋体"/>
        <charset val="134"/>
      </rPr>
      <t>孟文龙</t>
    </r>
  </si>
  <si>
    <r>
      <rPr>
        <sz val="11"/>
        <color rgb="FF000000"/>
        <rFont val="宋体"/>
        <charset val="134"/>
      </rPr>
      <t>本科</t>
    </r>
  </si>
  <si>
    <t>371102********0558</t>
  </si>
  <si>
    <r>
      <rPr>
        <sz val="11"/>
        <rFont val="宋体"/>
        <charset val="134"/>
      </rPr>
      <t>秦子豪</t>
    </r>
  </si>
  <si>
    <r>
      <rPr>
        <sz val="11"/>
        <rFont val="宋体"/>
        <charset val="134"/>
      </rPr>
      <t>袁宇航</t>
    </r>
  </si>
  <si>
    <t>371102********4413</t>
  </si>
  <si>
    <r>
      <rPr>
        <sz val="11"/>
        <rFont val="宋体"/>
        <charset val="134"/>
      </rPr>
      <t>顾倚恺</t>
    </r>
  </si>
  <si>
    <t>371102********0015</t>
  </si>
  <si>
    <r>
      <rPr>
        <sz val="11"/>
        <rFont val="宋体"/>
        <charset val="134"/>
      </rPr>
      <t>葛子恒</t>
    </r>
  </si>
  <si>
    <t>371102********2518</t>
  </si>
  <si>
    <r>
      <rPr>
        <sz val="11"/>
        <rFont val="宋体"/>
        <charset val="134"/>
      </rPr>
      <t>臧益</t>
    </r>
  </si>
  <si>
    <t>371102********1930</t>
  </si>
  <si>
    <r>
      <rPr>
        <sz val="11"/>
        <rFont val="宋体"/>
        <charset val="134"/>
      </rPr>
      <t>管延虎</t>
    </r>
  </si>
  <si>
    <t>371102********8552</t>
  </si>
  <si>
    <r>
      <rPr>
        <sz val="11"/>
        <rFont val="宋体"/>
        <charset val="134"/>
      </rPr>
      <t>滕星丞</t>
    </r>
  </si>
  <si>
    <t>371102********7531</t>
  </si>
  <si>
    <r>
      <rPr>
        <sz val="11"/>
        <color theme="1"/>
        <rFont val="宋体"/>
        <charset val="134"/>
      </rPr>
      <t>王聪政</t>
    </r>
  </si>
  <si>
    <t>371102********9036</t>
  </si>
  <si>
    <r>
      <rPr>
        <sz val="11"/>
        <color theme="1"/>
        <rFont val="宋体"/>
        <charset val="134"/>
      </rPr>
      <t>刘涛</t>
    </r>
  </si>
  <si>
    <r>
      <rPr>
        <sz val="11"/>
        <color theme="1"/>
        <rFont val="宋体"/>
        <charset val="134"/>
      </rPr>
      <t>张子豪</t>
    </r>
  </si>
  <si>
    <t>371122********2214</t>
  </si>
  <si>
    <t>371102********6512</t>
  </si>
  <si>
    <r>
      <rPr>
        <sz val="11"/>
        <color theme="1"/>
        <rFont val="宋体"/>
        <charset val="134"/>
      </rPr>
      <t>陈昊</t>
    </r>
  </si>
  <si>
    <r>
      <rPr>
        <sz val="11"/>
        <color theme="1"/>
        <rFont val="宋体"/>
        <charset val="134"/>
      </rPr>
      <t>韩凯</t>
    </r>
  </si>
  <si>
    <t>371122********0050</t>
  </si>
  <si>
    <r>
      <rPr>
        <sz val="11"/>
        <color theme="1"/>
        <rFont val="宋体"/>
        <charset val="134"/>
      </rPr>
      <t>丁仕杰</t>
    </r>
  </si>
  <si>
    <t>371102********5411</t>
  </si>
  <si>
    <r>
      <rPr>
        <sz val="11"/>
        <color theme="1"/>
        <rFont val="宋体"/>
        <charset val="134"/>
      </rPr>
      <t>日照市公安局岚山分局</t>
    </r>
  </si>
  <si>
    <r>
      <rPr>
        <sz val="11"/>
        <color theme="1"/>
        <rFont val="宋体"/>
        <charset val="134"/>
      </rPr>
      <t>马雁鸣</t>
    </r>
  </si>
  <si>
    <t>371121********0258</t>
  </si>
  <si>
    <r>
      <rPr>
        <sz val="11"/>
        <color theme="1"/>
        <rFont val="宋体"/>
        <charset val="134"/>
      </rPr>
      <t>刘廷胜</t>
    </r>
  </si>
  <si>
    <t>371122********2234</t>
  </si>
  <si>
    <r>
      <rPr>
        <sz val="11"/>
        <color theme="1"/>
        <rFont val="宋体"/>
        <charset val="134"/>
      </rPr>
      <t>苏强</t>
    </r>
  </si>
  <si>
    <t>230223********301X</t>
  </si>
  <si>
    <r>
      <rPr>
        <sz val="11"/>
        <color theme="1"/>
        <rFont val="宋体"/>
        <charset val="134"/>
      </rPr>
      <t>李铭超</t>
    </r>
  </si>
  <si>
    <t>371103********9317</t>
  </si>
  <si>
    <r>
      <rPr>
        <sz val="11"/>
        <color theme="1"/>
        <rFont val="宋体"/>
        <charset val="134"/>
      </rPr>
      <t>辛汶璇</t>
    </r>
  </si>
  <si>
    <t>371103********7114</t>
  </si>
  <si>
    <r>
      <rPr>
        <sz val="11"/>
        <color theme="1"/>
        <rFont val="宋体"/>
        <charset val="134"/>
      </rPr>
      <t>张浩</t>
    </r>
  </si>
  <si>
    <t>371102********8111</t>
  </si>
  <si>
    <r>
      <rPr>
        <sz val="11"/>
        <color theme="1"/>
        <rFont val="宋体"/>
        <charset val="134"/>
      </rPr>
      <t>徐浩</t>
    </r>
  </si>
  <si>
    <t>371102********441X</t>
  </si>
  <si>
    <r>
      <rPr>
        <sz val="11"/>
        <color theme="1"/>
        <rFont val="宋体"/>
        <charset val="134"/>
      </rPr>
      <t>董丰硕</t>
    </r>
  </si>
  <si>
    <t>371103********3811</t>
  </si>
  <si>
    <r>
      <rPr>
        <sz val="11"/>
        <rFont val="宋体"/>
        <charset val="134"/>
      </rPr>
      <t>张宝龙</t>
    </r>
  </si>
  <si>
    <t>371122********223X</t>
  </si>
  <si>
    <r>
      <rPr>
        <sz val="11"/>
        <rFont val="宋体"/>
        <charset val="134"/>
      </rPr>
      <t>葛纪旭</t>
    </r>
  </si>
  <si>
    <t>371102********3513</t>
  </si>
  <si>
    <r>
      <rPr>
        <sz val="11"/>
        <color theme="1"/>
        <rFont val="宋体"/>
        <charset val="134"/>
      </rPr>
      <t>王子文</t>
    </r>
  </si>
  <si>
    <t>371102********2513</t>
  </si>
  <si>
    <r>
      <rPr>
        <sz val="11"/>
        <color theme="1"/>
        <rFont val="宋体"/>
        <charset val="134"/>
      </rPr>
      <t>王子林</t>
    </r>
  </si>
  <si>
    <t>371102********3815</t>
  </si>
  <si>
    <r>
      <rPr>
        <sz val="11"/>
        <color theme="1"/>
        <rFont val="宋体"/>
        <charset val="134"/>
      </rPr>
      <t>邢永健</t>
    </r>
  </si>
  <si>
    <t>371102********8115</t>
  </si>
  <si>
    <r>
      <rPr>
        <sz val="11"/>
        <color theme="1"/>
        <rFont val="宋体"/>
        <charset val="134"/>
      </rPr>
      <t>李进武</t>
    </r>
  </si>
  <si>
    <t>371122********2819</t>
  </si>
  <si>
    <r>
      <rPr>
        <sz val="11"/>
        <color theme="1"/>
        <rFont val="宋体"/>
        <charset val="134"/>
      </rPr>
      <t>周沅</t>
    </r>
  </si>
  <si>
    <r>
      <rPr>
        <sz val="11"/>
        <color theme="1"/>
        <rFont val="宋体"/>
        <charset val="134"/>
      </rPr>
      <t>相卓呈</t>
    </r>
  </si>
  <si>
    <t>371103********2957</t>
  </si>
  <si>
    <r>
      <rPr>
        <sz val="11"/>
        <color theme="1"/>
        <rFont val="宋体"/>
        <charset val="134"/>
      </rPr>
      <t>韩忠昊</t>
    </r>
  </si>
  <si>
    <t>371102********2531</t>
  </si>
  <si>
    <r>
      <rPr>
        <sz val="11"/>
        <color theme="1"/>
        <rFont val="宋体"/>
        <charset val="134"/>
      </rPr>
      <t>刘祥辰</t>
    </r>
  </si>
  <si>
    <t>371102********1330</t>
  </si>
  <si>
    <r>
      <rPr>
        <sz val="11"/>
        <color theme="1"/>
        <rFont val="宋体"/>
        <charset val="134"/>
      </rPr>
      <t>苏洵震</t>
    </r>
  </si>
  <si>
    <t>371103********8113</t>
  </si>
  <si>
    <r>
      <rPr>
        <sz val="11"/>
        <color theme="1"/>
        <rFont val="宋体"/>
        <charset val="134"/>
      </rPr>
      <t>苏培杰</t>
    </r>
  </si>
  <si>
    <t>371102********2919</t>
  </si>
  <si>
    <r>
      <rPr>
        <sz val="11"/>
        <color theme="1"/>
        <rFont val="宋体"/>
        <charset val="134"/>
      </rPr>
      <t>李澄予</t>
    </r>
  </si>
  <si>
    <t>371103********2916</t>
  </si>
  <si>
    <r>
      <rPr>
        <sz val="11"/>
        <color theme="1"/>
        <rFont val="宋体"/>
        <charset val="134"/>
      </rPr>
      <t>胡博</t>
    </r>
  </si>
  <si>
    <t>371103********9310</t>
  </si>
  <si>
    <r>
      <rPr>
        <sz val="11"/>
        <color theme="1"/>
        <rFont val="宋体"/>
        <charset val="134"/>
      </rPr>
      <t>窦泰然</t>
    </r>
  </si>
  <si>
    <t>371102********3511</t>
  </si>
  <si>
    <r>
      <rPr>
        <sz val="11"/>
        <color theme="1"/>
        <rFont val="宋体"/>
        <charset val="134"/>
      </rPr>
      <t>滕卓良</t>
    </r>
  </si>
  <si>
    <t>371102********4717</t>
  </si>
  <si>
    <r>
      <rPr>
        <sz val="11"/>
        <color theme="1"/>
        <rFont val="宋体"/>
        <charset val="134"/>
      </rPr>
      <t>万里同</t>
    </r>
  </si>
  <si>
    <t>371102********0011</t>
  </si>
  <si>
    <r>
      <rPr>
        <sz val="11"/>
        <color theme="1"/>
        <rFont val="宋体"/>
        <charset val="134"/>
      </rPr>
      <t>日照市公安局日照经济技术开发区分局</t>
    </r>
  </si>
  <si>
    <r>
      <rPr>
        <sz val="11"/>
        <color theme="1"/>
        <rFont val="宋体"/>
        <charset val="134"/>
      </rPr>
      <t>车畅</t>
    </r>
  </si>
  <si>
    <t>371122********0630</t>
  </si>
  <si>
    <r>
      <rPr>
        <sz val="11"/>
        <color theme="1"/>
        <rFont val="宋体"/>
        <charset val="134"/>
      </rPr>
      <t>付铭禹</t>
    </r>
  </si>
  <si>
    <r>
      <rPr>
        <sz val="11"/>
        <color theme="1"/>
        <rFont val="宋体"/>
        <charset val="134"/>
      </rPr>
      <t>孙江涛</t>
    </r>
  </si>
  <si>
    <t>371122********3134</t>
  </si>
  <si>
    <r>
      <rPr>
        <sz val="11"/>
        <color theme="1"/>
        <rFont val="宋体"/>
        <charset val="134"/>
      </rPr>
      <t>李金阳</t>
    </r>
  </si>
  <si>
    <r>
      <rPr>
        <sz val="11"/>
        <color theme="1"/>
        <rFont val="宋体"/>
        <charset val="134"/>
      </rPr>
      <t>李斌</t>
    </r>
  </si>
  <si>
    <t>371102********6537</t>
  </si>
  <si>
    <r>
      <rPr>
        <sz val="11"/>
        <color theme="1"/>
        <rFont val="宋体"/>
        <charset val="134"/>
      </rPr>
      <t>杨耀栋</t>
    </r>
  </si>
  <si>
    <t>371122********1810</t>
  </si>
  <si>
    <r>
      <rPr>
        <sz val="11"/>
        <color theme="1"/>
        <rFont val="宋体"/>
        <charset val="134"/>
      </rPr>
      <t>别宗远</t>
    </r>
  </si>
  <si>
    <t>371102********0551</t>
  </si>
  <si>
    <r>
      <rPr>
        <sz val="11"/>
        <color theme="1"/>
        <rFont val="宋体"/>
        <charset val="134"/>
      </rPr>
      <t>张亚德</t>
    </r>
  </si>
  <si>
    <t>371103********4416</t>
  </si>
  <si>
    <r>
      <rPr>
        <sz val="11"/>
        <color theme="1"/>
        <rFont val="宋体"/>
        <charset val="134"/>
      </rPr>
      <t>张涵</t>
    </r>
  </si>
  <si>
    <t>371103********3813</t>
  </si>
  <si>
    <r>
      <rPr>
        <sz val="11"/>
        <color theme="1"/>
        <rFont val="宋体"/>
        <charset val="134"/>
      </rPr>
      <t>丁朔</t>
    </r>
  </si>
  <si>
    <r>
      <rPr>
        <sz val="11"/>
        <color theme="1"/>
        <rFont val="宋体"/>
        <charset val="134"/>
      </rPr>
      <t>马扬</t>
    </r>
  </si>
  <si>
    <t>371102********5015</t>
  </si>
  <si>
    <r>
      <rPr>
        <sz val="11"/>
        <color theme="1"/>
        <rFont val="宋体"/>
        <charset val="134"/>
      </rPr>
      <t>王从杰</t>
    </r>
  </si>
  <si>
    <r>
      <rPr>
        <sz val="11"/>
        <color theme="1"/>
        <rFont val="宋体"/>
        <charset val="134"/>
      </rPr>
      <t>李晔江</t>
    </r>
  </si>
  <si>
    <t>371102********0518</t>
  </si>
  <si>
    <t>马小淇</t>
  </si>
  <si>
    <t>女</t>
  </si>
  <si>
    <t>371102********756X</t>
  </si>
  <si>
    <t>王艺璇</t>
  </si>
  <si>
    <t>371102********8449</t>
  </si>
  <si>
    <t>任增艳</t>
  </si>
  <si>
    <t>371122********1824</t>
  </si>
  <si>
    <t>丁妍</t>
  </si>
  <si>
    <t>371102********4429</t>
  </si>
  <si>
    <t>王子煊</t>
  </si>
  <si>
    <t>371102********1921</t>
  </si>
  <si>
    <t>王斐</t>
  </si>
  <si>
    <t>371121********0227</t>
  </si>
  <si>
    <t>孙榕</t>
  </si>
  <si>
    <t>371102********0067</t>
  </si>
  <si>
    <t>牟冰</t>
  </si>
  <si>
    <t>371102********2229</t>
  </si>
  <si>
    <t>陈可欣</t>
  </si>
  <si>
    <t>371102********0041</t>
  </si>
  <si>
    <r>
      <rPr>
        <sz val="11"/>
        <rFont val="宋体"/>
        <charset val="134"/>
      </rPr>
      <t>厉帅</t>
    </r>
  </si>
  <si>
    <t>371102********0019</t>
  </si>
  <si>
    <t>警情和案件处置</t>
  </si>
  <si>
    <t>日照市公安局日照高新技术产业开发区分局</t>
  </si>
  <si>
    <r>
      <rPr>
        <sz val="11"/>
        <rFont val="宋体"/>
        <charset val="134"/>
      </rPr>
      <t>刘丛玮</t>
    </r>
  </si>
  <si>
    <t>371102********0718</t>
  </si>
  <si>
    <r>
      <rPr>
        <sz val="11"/>
        <rFont val="宋体"/>
        <charset val="134"/>
      </rPr>
      <t>刘浩林</t>
    </r>
  </si>
  <si>
    <t>371102********1613</t>
  </si>
  <si>
    <r>
      <rPr>
        <sz val="11"/>
        <rFont val="宋体"/>
        <charset val="134"/>
      </rPr>
      <t>闫秀奇</t>
    </r>
  </si>
  <si>
    <t>371102********8436</t>
  </si>
  <si>
    <r>
      <rPr>
        <sz val="11"/>
        <rFont val="宋体"/>
        <charset val="134"/>
      </rPr>
      <t>安泽</t>
    </r>
  </si>
  <si>
    <t>371102********6019</t>
  </si>
  <si>
    <r>
      <rPr>
        <sz val="11"/>
        <rFont val="宋体"/>
        <charset val="134"/>
      </rPr>
      <t>李昕</t>
    </r>
  </si>
  <si>
    <t>371102********0312</t>
  </si>
  <si>
    <r>
      <rPr>
        <sz val="11"/>
        <rFont val="宋体"/>
        <charset val="134"/>
      </rPr>
      <t>张新礼</t>
    </r>
  </si>
  <si>
    <t>371122********0058</t>
  </si>
  <si>
    <r>
      <rPr>
        <sz val="11"/>
        <rFont val="宋体"/>
        <charset val="134"/>
      </rPr>
      <t>胡云梁</t>
    </r>
  </si>
  <si>
    <t>371121********0257</t>
  </si>
  <si>
    <r>
      <rPr>
        <sz val="11"/>
        <rFont val="宋体"/>
        <charset val="134"/>
      </rPr>
      <t>徐云峰</t>
    </r>
  </si>
  <si>
    <t>371121********1012</t>
  </si>
  <si>
    <t>于子濠</t>
  </si>
  <si>
    <t>371122********3713</t>
  </si>
  <si>
    <r>
      <rPr>
        <sz val="11"/>
        <color theme="1"/>
        <rFont val="宋体"/>
        <charset val="134"/>
      </rPr>
      <t>莒县公安局</t>
    </r>
  </si>
  <si>
    <r>
      <rPr>
        <sz val="11"/>
        <color theme="1"/>
        <rFont val="宋体"/>
        <charset val="134"/>
      </rPr>
      <t>于曰峰</t>
    </r>
  </si>
  <si>
    <t>371122********0617</t>
  </si>
  <si>
    <r>
      <rPr>
        <sz val="11"/>
        <color theme="1"/>
        <rFont val="宋体"/>
        <charset val="134"/>
      </rPr>
      <t>于长泰</t>
    </r>
  </si>
  <si>
    <t>371122********7836</t>
  </si>
  <si>
    <r>
      <rPr>
        <sz val="11"/>
        <color theme="1"/>
        <rFont val="宋体"/>
        <charset val="134"/>
      </rPr>
      <t>马玖翔</t>
    </r>
  </si>
  <si>
    <t>371122********6318</t>
  </si>
  <si>
    <r>
      <rPr>
        <sz val="11"/>
        <color theme="1"/>
        <rFont val="宋体"/>
        <charset val="134"/>
      </rPr>
      <t>王志成</t>
    </r>
  </si>
  <si>
    <t>371122********0315</t>
  </si>
  <si>
    <r>
      <rPr>
        <sz val="11"/>
        <color theme="1"/>
        <rFont val="宋体"/>
        <charset val="134"/>
      </rPr>
      <t>王国栋</t>
    </r>
  </si>
  <si>
    <t>371122********8314</t>
  </si>
  <si>
    <r>
      <rPr>
        <sz val="11"/>
        <color theme="1"/>
        <rFont val="宋体"/>
        <charset val="134"/>
      </rPr>
      <t>王佳永</t>
    </r>
  </si>
  <si>
    <t xml:space="preserve">371122********2857 </t>
  </si>
  <si>
    <t>莒县公安局</t>
  </si>
  <si>
    <r>
      <rPr>
        <sz val="11"/>
        <color theme="1"/>
        <rFont val="宋体"/>
        <charset val="134"/>
      </rPr>
      <t>王学帅</t>
    </r>
  </si>
  <si>
    <t>371122********1815</t>
  </si>
  <si>
    <r>
      <rPr>
        <sz val="11"/>
        <color theme="1"/>
        <rFont val="宋体"/>
        <charset val="134"/>
      </rPr>
      <t>王恺</t>
    </r>
  </si>
  <si>
    <t>371122********8317</t>
  </si>
  <si>
    <r>
      <rPr>
        <sz val="11"/>
        <color theme="1"/>
        <rFont val="宋体"/>
        <charset val="134"/>
      </rPr>
      <t>王梓赫</t>
    </r>
  </si>
  <si>
    <t>371122********0030</t>
  </si>
  <si>
    <r>
      <rPr>
        <sz val="11"/>
        <color theme="1"/>
        <rFont val="宋体"/>
        <charset val="134"/>
      </rPr>
      <t>王锦涛</t>
    </r>
  </si>
  <si>
    <t>371122********0311</t>
  </si>
  <si>
    <r>
      <rPr>
        <sz val="11"/>
        <color theme="1"/>
        <rFont val="宋体"/>
        <charset val="134"/>
      </rPr>
      <t>毛云彤</t>
    </r>
  </si>
  <si>
    <t>371122********6617</t>
  </si>
  <si>
    <r>
      <rPr>
        <sz val="11"/>
        <color theme="1"/>
        <rFont val="宋体"/>
        <charset val="134"/>
      </rPr>
      <t>石松玉</t>
    </r>
  </si>
  <si>
    <t>371122********0032</t>
  </si>
  <si>
    <r>
      <rPr>
        <sz val="11"/>
        <color theme="1"/>
        <rFont val="宋体"/>
        <charset val="134"/>
      </rPr>
      <t>卢俐晓</t>
    </r>
  </si>
  <si>
    <t>371122********0618</t>
  </si>
  <si>
    <r>
      <rPr>
        <sz val="11"/>
        <color theme="1"/>
        <rFont val="宋体"/>
        <charset val="134"/>
      </rPr>
      <t>田启涛</t>
    </r>
  </si>
  <si>
    <t>371122********4912</t>
  </si>
  <si>
    <r>
      <rPr>
        <sz val="11"/>
        <color theme="1"/>
        <rFont val="宋体"/>
        <charset val="134"/>
      </rPr>
      <t>田皓元</t>
    </r>
  </si>
  <si>
    <t xml:space="preserve">371122********0038 </t>
  </si>
  <si>
    <r>
      <rPr>
        <sz val="11"/>
        <color theme="1"/>
        <rFont val="宋体"/>
        <charset val="134"/>
      </rPr>
      <t>史世凯</t>
    </r>
  </si>
  <si>
    <t>371122********0014</t>
  </si>
  <si>
    <r>
      <rPr>
        <sz val="11"/>
        <color theme="1"/>
        <rFont val="宋体"/>
        <charset val="134"/>
      </rPr>
      <t>史伟龙</t>
    </r>
  </si>
  <si>
    <t>371122********0018</t>
  </si>
  <si>
    <r>
      <rPr>
        <sz val="11"/>
        <color theme="1"/>
        <rFont val="宋体"/>
        <charset val="134"/>
      </rPr>
      <t>白传玺</t>
    </r>
  </si>
  <si>
    <t xml:space="preserve">371122********0352 </t>
  </si>
  <si>
    <r>
      <rPr>
        <sz val="11"/>
        <color theme="1"/>
        <rFont val="宋体"/>
        <charset val="134"/>
      </rPr>
      <t>冯开得</t>
    </r>
  </si>
  <si>
    <t>371122********3718</t>
  </si>
  <si>
    <r>
      <rPr>
        <sz val="11"/>
        <color theme="1"/>
        <rFont val="宋体"/>
        <charset val="134"/>
      </rPr>
      <t>冯传玺</t>
    </r>
  </si>
  <si>
    <t xml:space="preserve">371122********7814 </t>
  </si>
  <si>
    <r>
      <rPr>
        <sz val="11"/>
        <color theme="1"/>
        <rFont val="宋体"/>
        <charset val="134"/>
      </rPr>
      <t>任俊豪</t>
    </r>
  </si>
  <si>
    <t xml:space="preserve">371122********4212
</t>
  </si>
  <si>
    <r>
      <rPr>
        <sz val="11"/>
        <color theme="1"/>
        <rFont val="宋体"/>
        <charset val="134"/>
      </rPr>
      <t>刘兰凯</t>
    </r>
  </si>
  <si>
    <t>371122********001X</t>
  </si>
  <si>
    <r>
      <rPr>
        <sz val="11"/>
        <color theme="1"/>
        <rFont val="宋体"/>
        <charset val="134"/>
      </rPr>
      <t>刘执高</t>
    </r>
  </si>
  <si>
    <t>371122********4937</t>
  </si>
  <si>
    <r>
      <rPr>
        <sz val="11"/>
        <color theme="1"/>
        <rFont val="宋体"/>
        <charset val="134"/>
      </rPr>
      <t>刘在升</t>
    </r>
  </si>
  <si>
    <t>371122********8310</t>
  </si>
  <si>
    <r>
      <rPr>
        <sz val="11"/>
        <color theme="1"/>
        <rFont val="宋体"/>
        <charset val="134"/>
      </rPr>
      <t>刘廷达</t>
    </r>
  </si>
  <si>
    <t>371122********0095</t>
  </si>
  <si>
    <r>
      <rPr>
        <sz val="11"/>
        <color theme="1"/>
        <rFont val="宋体"/>
        <charset val="134"/>
      </rPr>
      <t>刘冠鹏</t>
    </r>
  </si>
  <si>
    <t>371122********4636</t>
  </si>
  <si>
    <r>
      <rPr>
        <sz val="11"/>
        <color theme="1"/>
        <rFont val="宋体"/>
        <charset val="134"/>
      </rPr>
      <t>许相鹏</t>
    </r>
  </si>
  <si>
    <t>371122********5458</t>
  </si>
  <si>
    <r>
      <rPr>
        <sz val="11"/>
        <color theme="1"/>
        <rFont val="宋体"/>
        <charset val="134"/>
      </rPr>
      <t>孙玉玉</t>
    </r>
  </si>
  <si>
    <t>371122********4251</t>
  </si>
  <si>
    <r>
      <rPr>
        <sz val="11"/>
        <color theme="1"/>
        <rFont val="宋体"/>
        <charset val="134"/>
      </rPr>
      <t>孙彦成</t>
    </r>
  </si>
  <si>
    <r>
      <rPr>
        <sz val="11"/>
        <color theme="1"/>
        <rFont val="宋体"/>
        <charset val="134"/>
      </rPr>
      <t>孙熙峰</t>
    </r>
  </si>
  <si>
    <r>
      <rPr>
        <sz val="11"/>
        <color theme="1"/>
        <rFont val="宋体"/>
        <charset val="134"/>
      </rPr>
      <t>苏德涛</t>
    </r>
  </si>
  <si>
    <t>371122********4219</t>
  </si>
  <si>
    <r>
      <rPr>
        <sz val="11"/>
        <color theme="1"/>
        <rFont val="宋体"/>
        <charset val="134"/>
      </rPr>
      <t>李凤超</t>
    </r>
  </si>
  <si>
    <t xml:space="preserve">371122********541X </t>
  </si>
  <si>
    <t>李成圣</t>
  </si>
  <si>
    <t>371122********0010</t>
  </si>
  <si>
    <t>李国清</t>
  </si>
  <si>
    <t>371122********1514</t>
  </si>
  <si>
    <t>李金法</t>
  </si>
  <si>
    <t>371122********461X</t>
  </si>
  <si>
    <t>李嘉鹏</t>
  </si>
  <si>
    <t>371121********2513</t>
  </si>
  <si>
    <t>何晓飞</t>
  </si>
  <si>
    <t>辛本振</t>
  </si>
  <si>
    <t>371122********2515</t>
  </si>
  <si>
    <t>宋维航</t>
  </si>
  <si>
    <t>371122********4914</t>
  </si>
  <si>
    <t>张现航</t>
  </si>
  <si>
    <t xml:space="preserve">371122********7235 </t>
  </si>
  <si>
    <t>张国胜</t>
  </si>
  <si>
    <t>张桂宁</t>
  </si>
  <si>
    <t>371122********1816</t>
  </si>
  <si>
    <t>陈长龙</t>
  </si>
  <si>
    <t>371122********721X</t>
  </si>
  <si>
    <t>陈祥宇</t>
  </si>
  <si>
    <t>371122********8311</t>
  </si>
  <si>
    <t>陈瀚文</t>
  </si>
  <si>
    <t>371122********4976</t>
  </si>
  <si>
    <t>林鹏程</t>
  </si>
  <si>
    <t>371122********1517</t>
  </si>
  <si>
    <t>房少赟</t>
  </si>
  <si>
    <t>371122********5417</t>
  </si>
  <si>
    <t>赵贤泽</t>
  </si>
  <si>
    <t>371122********1832</t>
  </si>
  <si>
    <t>赵增瑞</t>
  </si>
  <si>
    <t xml:space="preserve">371122********0610 </t>
  </si>
  <si>
    <t>荆玉玺</t>
  </si>
  <si>
    <t>371122********0039</t>
  </si>
  <si>
    <t>战祥琛</t>
  </si>
  <si>
    <t>371122********0612</t>
  </si>
  <si>
    <t>段文灿</t>
  </si>
  <si>
    <t>371122********1237</t>
  </si>
  <si>
    <t>段福达</t>
  </si>
  <si>
    <t>371122********123X</t>
  </si>
  <si>
    <t>侯晓东</t>
  </si>
  <si>
    <t>371122********0914</t>
  </si>
  <si>
    <t>班凤龙</t>
  </si>
  <si>
    <t>371122********4212</t>
  </si>
  <si>
    <t>徐子凡</t>
  </si>
  <si>
    <t>371122********8318</t>
  </si>
  <si>
    <t>徐苁文</t>
  </si>
  <si>
    <t>371122********3110</t>
  </si>
  <si>
    <t>高树营</t>
  </si>
  <si>
    <t>371122********4210</t>
  </si>
  <si>
    <t>高俊杰</t>
  </si>
  <si>
    <t>371122********4610</t>
  </si>
  <si>
    <t>戚泽良</t>
  </si>
  <si>
    <t>371122********0017</t>
  </si>
  <si>
    <t>盛志达</t>
  </si>
  <si>
    <t>371122********8315</t>
  </si>
  <si>
    <t>盛彦龙</t>
  </si>
  <si>
    <t>371122********4234</t>
  </si>
  <si>
    <t>崔文硕</t>
  </si>
  <si>
    <t>371122********4612</t>
  </si>
  <si>
    <t>崔永宇</t>
  </si>
  <si>
    <t>371122********0318</t>
  </si>
  <si>
    <t>董佩强</t>
  </si>
  <si>
    <t>371122********0614</t>
  </si>
  <si>
    <t>董宣言</t>
  </si>
  <si>
    <t>董积财</t>
  </si>
  <si>
    <t>371122********7430</t>
  </si>
  <si>
    <t>薛君儒</t>
  </si>
  <si>
    <t>371122********4950</t>
  </si>
  <si>
    <t>魏代鹏</t>
  </si>
  <si>
    <t>371122********0019</t>
  </si>
  <si>
    <r>
      <rPr>
        <sz val="11"/>
        <color theme="1"/>
        <rFont val="宋体"/>
        <charset val="134"/>
      </rPr>
      <t>于宗洋</t>
    </r>
  </si>
  <si>
    <t>371122********2511</t>
  </si>
  <si>
    <r>
      <rPr>
        <sz val="11"/>
        <color theme="1"/>
        <rFont val="宋体"/>
        <charset val="134"/>
      </rPr>
      <t>于瑞吉</t>
    </r>
  </si>
  <si>
    <r>
      <rPr>
        <sz val="11"/>
        <color theme="1"/>
        <rFont val="宋体"/>
        <charset val="134"/>
      </rPr>
      <t>王庆磊</t>
    </r>
  </si>
  <si>
    <t>371122********0052</t>
  </si>
  <si>
    <r>
      <rPr>
        <sz val="11"/>
        <color theme="1"/>
        <rFont val="宋体"/>
        <charset val="134"/>
      </rPr>
      <t>王昌杰</t>
    </r>
  </si>
  <si>
    <t>371122********0933</t>
  </si>
  <si>
    <r>
      <rPr>
        <sz val="11"/>
        <color theme="1"/>
        <rFont val="宋体"/>
        <charset val="134"/>
      </rPr>
      <t>王浩宇</t>
    </r>
  </si>
  <si>
    <t xml:space="preserve">652922********259X
</t>
  </si>
  <si>
    <r>
      <rPr>
        <sz val="11"/>
        <color theme="1"/>
        <rFont val="宋体"/>
        <charset val="134"/>
      </rPr>
      <t>田洪贵</t>
    </r>
  </si>
  <si>
    <t>371122********3710</t>
  </si>
  <si>
    <r>
      <rPr>
        <sz val="11"/>
        <color theme="1"/>
        <rFont val="宋体"/>
        <charset val="134"/>
      </rPr>
      <t>代世富</t>
    </r>
  </si>
  <si>
    <t>371122********7213</t>
  </si>
  <si>
    <r>
      <rPr>
        <sz val="11"/>
        <color theme="1"/>
        <rFont val="宋体"/>
        <charset val="134"/>
      </rPr>
      <t>朱世强</t>
    </r>
  </si>
  <si>
    <t>371122********4277</t>
  </si>
  <si>
    <r>
      <rPr>
        <sz val="11"/>
        <color theme="1"/>
        <rFont val="宋体"/>
        <charset val="134"/>
      </rPr>
      <t>刘子琪</t>
    </r>
  </si>
  <si>
    <t>371122********8316</t>
  </si>
  <si>
    <r>
      <rPr>
        <sz val="11"/>
        <color theme="1"/>
        <rFont val="宋体"/>
        <charset val="134"/>
      </rPr>
      <t>刘百浩</t>
    </r>
  </si>
  <si>
    <t>371122********7411</t>
  </si>
  <si>
    <r>
      <rPr>
        <sz val="11"/>
        <color theme="1"/>
        <rFont val="宋体"/>
        <charset val="134"/>
      </rPr>
      <t>刘峻宇</t>
    </r>
  </si>
  <si>
    <r>
      <rPr>
        <sz val="11"/>
        <color theme="1"/>
        <rFont val="宋体"/>
        <charset val="134"/>
      </rPr>
      <t>孙祯臣</t>
    </r>
  </si>
  <si>
    <t>371122********6317</t>
  </si>
  <si>
    <r>
      <rPr>
        <sz val="11"/>
        <color theme="1"/>
        <rFont val="宋体"/>
        <charset val="134"/>
      </rPr>
      <t>李晓龙</t>
    </r>
  </si>
  <si>
    <t>371122********3714</t>
  </si>
  <si>
    <r>
      <rPr>
        <sz val="11"/>
        <color theme="1"/>
        <rFont val="宋体"/>
        <charset val="134"/>
      </rPr>
      <t>张岩</t>
    </r>
  </si>
  <si>
    <t>231181********4337</t>
  </si>
  <si>
    <r>
      <rPr>
        <sz val="11"/>
        <color theme="1"/>
        <rFont val="宋体"/>
        <charset val="134"/>
      </rPr>
      <t>赵家杰</t>
    </r>
  </si>
  <si>
    <t>371122********091X</t>
  </si>
  <si>
    <r>
      <rPr>
        <sz val="11"/>
        <color theme="1"/>
        <rFont val="宋体"/>
        <charset val="0"/>
      </rPr>
      <t>赵常峰</t>
    </r>
  </si>
  <si>
    <r>
      <rPr>
        <sz val="11"/>
        <color theme="1"/>
        <rFont val="宋体"/>
        <charset val="134"/>
      </rPr>
      <t>姚奉昕</t>
    </r>
  </si>
  <si>
    <r>
      <rPr>
        <sz val="11"/>
        <color theme="1"/>
        <rFont val="宋体"/>
        <charset val="134"/>
      </rPr>
      <t>徐淑伟</t>
    </r>
  </si>
  <si>
    <t>371122********2814</t>
  </si>
  <si>
    <r>
      <rPr>
        <sz val="11"/>
        <color theme="1"/>
        <rFont val="宋体"/>
        <charset val="134"/>
      </rPr>
      <t>董祥玉</t>
    </r>
  </si>
  <si>
    <t>371122********005X</t>
  </si>
  <si>
    <r>
      <rPr>
        <sz val="11"/>
        <color theme="1"/>
        <rFont val="宋体"/>
        <charset val="134"/>
      </rPr>
      <t>翟怀鑫</t>
    </r>
  </si>
  <si>
    <t>371122********2514</t>
  </si>
  <si>
    <r>
      <rPr>
        <sz val="11"/>
        <color theme="1"/>
        <rFont val="宋体"/>
        <charset val="134"/>
      </rPr>
      <t>许淇翔</t>
    </r>
  </si>
  <si>
    <t>371122********0012</t>
  </si>
  <si>
    <r>
      <rPr>
        <sz val="11"/>
        <color theme="1"/>
        <rFont val="宋体"/>
        <charset val="134"/>
      </rPr>
      <t>专项勤务</t>
    </r>
    <r>
      <rPr>
        <sz val="11"/>
        <color theme="1"/>
        <rFont val="Times New Roman"/>
        <charset val="134"/>
      </rPr>
      <t>C</t>
    </r>
  </si>
  <si>
    <r>
      <rPr>
        <sz val="11"/>
        <color theme="1"/>
        <rFont val="宋体"/>
        <charset val="134"/>
      </rPr>
      <t>张潇</t>
    </r>
  </si>
  <si>
    <t>371122********0037</t>
  </si>
  <si>
    <r>
      <rPr>
        <sz val="11"/>
        <color theme="1"/>
        <rFont val="宋体"/>
        <charset val="134"/>
      </rPr>
      <t>房绍鸿</t>
    </r>
  </si>
  <si>
    <r>
      <rPr>
        <sz val="11"/>
        <color theme="1"/>
        <rFont val="宋体"/>
        <charset val="134"/>
      </rPr>
      <t>段隆升</t>
    </r>
  </si>
  <si>
    <t>371122********1219</t>
  </si>
  <si>
    <r>
      <rPr>
        <sz val="11"/>
        <color theme="1"/>
        <rFont val="宋体"/>
        <charset val="134"/>
      </rPr>
      <t>姚凤凯</t>
    </r>
  </si>
  <si>
    <r>
      <rPr>
        <sz val="11"/>
        <color theme="1"/>
        <rFont val="宋体"/>
        <charset val="134"/>
      </rPr>
      <t>杜兆鑫</t>
    </r>
  </si>
  <si>
    <t xml:space="preserve">371122********1235 </t>
  </si>
  <si>
    <r>
      <rPr>
        <sz val="11"/>
        <color theme="1"/>
        <rFont val="宋体"/>
        <charset val="134"/>
      </rPr>
      <t>专项勤务</t>
    </r>
    <r>
      <rPr>
        <sz val="11"/>
        <color theme="1"/>
        <rFont val="Times New Roman"/>
        <charset val="134"/>
      </rPr>
      <t>D</t>
    </r>
  </si>
  <si>
    <r>
      <rPr>
        <sz val="11"/>
        <color theme="1"/>
        <rFont val="宋体"/>
        <charset val="134"/>
      </rPr>
      <t>冯立勤</t>
    </r>
  </si>
  <si>
    <t>371121********0417</t>
  </si>
  <si>
    <r>
      <rPr>
        <sz val="11"/>
        <color theme="1"/>
        <rFont val="宋体"/>
        <charset val="134"/>
      </rPr>
      <t>应急处突</t>
    </r>
    <r>
      <rPr>
        <sz val="11"/>
        <color theme="1"/>
        <rFont val="Times New Roman"/>
        <charset val="134"/>
      </rPr>
      <t>A</t>
    </r>
  </si>
  <si>
    <t>五莲县公安局</t>
  </si>
  <si>
    <r>
      <rPr>
        <sz val="11"/>
        <color theme="1"/>
        <rFont val="宋体"/>
        <charset val="134"/>
      </rPr>
      <t>李承远</t>
    </r>
  </si>
  <si>
    <t>371121********0471</t>
  </si>
  <si>
    <r>
      <rPr>
        <sz val="11"/>
        <color theme="1"/>
        <rFont val="宋体"/>
        <charset val="134"/>
      </rPr>
      <t>陈呈旺</t>
    </r>
  </si>
  <si>
    <t>371121********0210</t>
  </si>
  <si>
    <r>
      <rPr>
        <sz val="11"/>
        <rFont val="宋体"/>
        <charset val="134"/>
      </rPr>
      <t>聂茂盛</t>
    </r>
  </si>
  <si>
    <t>371121********2972</t>
  </si>
  <si>
    <r>
      <rPr>
        <sz val="11"/>
        <rFont val="宋体"/>
        <charset val="134"/>
      </rPr>
      <t>魏繁荣</t>
    </r>
  </si>
  <si>
    <t>371121********2975</t>
  </si>
  <si>
    <r>
      <rPr>
        <sz val="11"/>
        <rFont val="宋体"/>
        <charset val="134"/>
      </rPr>
      <t>孙宁</t>
    </r>
  </si>
  <si>
    <t>371121********2971</t>
  </si>
  <si>
    <r>
      <rPr>
        <sz val="11"/>
        <color theme="1"/>
        <rFont val="宋体"/>
        <charset val="134"/>
      </rPr>
      <t>应急处突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</si>
  <si>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五莲县公安局</t>
    </r>
  </si>
  <si>
    <r>
      <rPr>
        <sz val="11"/>
        <rFont val="宋体"/>
        <charset val="134"/>
      </rPr>
      <t>李良渲</t>
    </r>
  </si>
  <si>
    <r>
      <rPr>
        <sz val="11"/>
        <rFont val="宋体"/>
        <charset val="134"/>
      </rPr>
      <t>胡明磊</t>
    </r>
  </si>
  <si>
    <t>371121********4815</t>
  </si>
  <si>
    <t>丁徐</t>
  </si>
  <si>
    <t>371102********291X</t>
  </si>
  <si>
    <t>古全辉</t>
  </si>
  <si>
    <t>371121********0414</t>
  </si>
  <si>
    <t>厉书宁</t>
  </si>
  <si>
    <t>371121********043X</t>
  </si>
  <si>
    <t>冯宇</t>
  </si>
  <si>
    <t>371121********0219</t>
  </si>
  <si>
    <t>刘玉熙</t>
  </si>
  <si>
    <t>371121********2773</t>
  </si>
  <si>
    <t>刘永正</t>
  </si>
  <si>
    <t>371121********0412</t>
  </si>
  <si>
    <t>汤怀营</t>
  </si>
  <si>
    <t>371121********0413</t>
  </si>
  <si>
    <t>孙诗尧</t>
  </si>
  <si>
    <t>371121********0039</t>
  </si>
  <si>
    <t>孙硕</t>
  </si>
  <si>
    <t>371121********0432</t>
  </si>
  <si>
    <t>李文君</t>
  </si>
  <si>
    <t>371121********0015</t>
  </si>
  <si>
    <t>李玉宸</t>
  </si>
  <si>
    <t>371121********1216</t>
  </si>
  <si>
    <t>李亦砚</t>
  </si>
  <si>
    <t>沙禄琳</t>
  </si>
  <si>
    <t>371121********2810</t>
  </si>
  <si>
    <t>张丰硕</t>
  </si>
  <si>
    <t>371121********0034</t>
  </si>
  <si>
    <t>张昊宇</t>
  </si>
  <si>
    <t>371121********0475</t>
  </si>
  <si>
    <t>金晓伟</t>
  </si>
  <si>
    <t>371121********1255</t>
  </si>
  <si>
    <t>徐子安</t>
  </si>
  <si>
    <t>371122********6811</t>
  </si>
  <si>
    <t>徐召磊</t>
  </si>
  <si>
    <t>371121********1016</t>
  </si>
  <si>
    <t>高赫</t>
  </si>
  <si>
    <t>371121********1211</t>
  </si>
  <si>
    <t>郭新</t>
  </si>
  <si>
    <t>371121********4218</t>
  </si>
  <si>
    <t>寇淞源</t>
  </si>
  <si>
    <t>371121********2974</t>
  </si>
  <si>
    <t>韩镇泽</t>
  </si>
  <si>
    <t>371121********0416</t>
  </si>
  <si>
    <t>魏道文</t>
  </si>
  <si>
    <t>370782********7011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</si>
</sst>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0"/>
    </font>
    <font>
      <sz val="11"/>
      <color rgb="FF000000"/>
      <name val="宋体"/>
      <charset val="0"/>
    </font>
    <font>
      <sz val="20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5" borderId="9" applyNumberFormat="0" applyAlignment="0" applyProtection="0">
      <alignment vertical="center"/>
    </xf>
    <xf numFmtId="0" fontId="26" fillId="15" borderId="2" applyNumberFormat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  <protection hidden="1"/>
    </xf>
    <xf numFmtId="176" fontId="4" fillId="0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3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741;&#35686;&#31649;&#29702;\2026.01&#21518;\05&#25307;&#24405;\202609&#25307;&#24405;\06&#20307;&#27979;\01&#20844;&#21578;-&#25346;&#32593;\&#38468;&#20214;&#65306;&#26085;&#29031;&#24066;&#20844;&#23433;&#23616;2026&#24180;&#25307;&#24405;&#35686;&#21153;&#36741;&#21161;&#20154;&#21592;&#36827;&#20837;&#20307;&#33021;&#27979;&#35780;&#33539;&#22260;&#20154;&#21592;&#21517;&#213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741;&#35686;&#31649;&#29702;\2026.01&#21518;\05&#25307;&#24405;\202609&#25307;&#24405;\06&#20307;&#27979;\02&#21508;&#21333;&#20301;&#20307;&#27979;&#32467;&#26524;\07&#33682;&#21439;&#20844;&#23433;&#23616;\2026&#24180;&#36741;&#35686;&#25307;&#24405;&#20307;&#33021;&#27979;&#35780;&#25104;&#32489;&#21407;&#22987;&#30331;&#35760;&#34920;&#65288;&#33682;&#21439;&#20844;&#23433;&#23616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741;&#35686;&#31649;&#29702;\2026.01&#21518;\05&#25307;&#24405;\202609&#25307;&#24405;\06&#20307;&#27979;\02&#21508;&#21333;&#20301;&#20307;&#27979;&#32467;&#26524;\08&#20116;&#33714;&#21439;&#23616;\2026&#24180;&#36741;&#35686;&#25307;&#24405;&#20307;&#33021;&#27979;&#35780;&#25104;&#32489;&#21407;&#22987;&#30331;&#3576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日照市公安局"/>
      <sheetName val="交管支队"/>
      <sheetName val="东港分局"/>
      <sheetName val="岚山分局"/>
      <sheetName val="经开区分局"/>
      <sheetName val="高新区分局"/>
      <sheetName val="莒县公安局"/>
      <sheetName val="五莲县公安局"/>
    </sheetNames>
    <sheetDataSet>
      <sheetData sheetId="0">
        <row r="3">
          <cell r="B3" t="str">
            <v>辛在宽</v>
          </cell>
          <cell r="C3" t="str">
            <v>男</v>
          </cell>
          <cell r="D3" t="str">
            <v>汉族</v>
          </cell>
          <cell r="E3" t="str">
            <v>本科</v>
          </cell>
          <cell r="F3" t="str">
            <v>371102********713X</v>
          </cell>
        </row>
        <row r="4">
          <cell r="B4" t="str">
            <v>张作昊</v>
          </cell>
          <cell r="C4" t="str">
            <v>男</v>
          </cell>
          <cell r="D4" t="str">
            <v>汉族</v>
          </cell>
          <cell r="E4" t="str">
            <v>本科</v>
          </cell>
          <cell r="F4" t="str">
            <v>371121********071X</v>
          </cell>
        </row>
        <row r="5">
          <cell r="B5" t="str">
            <v>刘兆祥</v>
          </cell>
          <cell r="C5" t="str">
            <v>男</v>
          </cell>
          <cell r="D5" t="str">
            <v>汉族</v>
          </cell>
          <cell r="E5" t="str">
            <v>本科</v>
          </cell>
          <cell r="F5" t="str">
            <v>371102********2216</v>
          </cell>
        </row>
        <row r="6">
          <cell r="B6" t="str">
            <v>付思博</v>
          </cell>
          <cell r="C6" t="str">
            <v>男</v>
          </cell>
          <cell r="D6" t="str">
            <v>汉族</v>
          </cell>
          <cell r="E6" t="str">
            <v>本科</v>
          </cell>
          <cell r="F6" t="str">
            <v>230805********1033</v>
          </cell>
        </row>
        <row r="7">
          <cell r="B7" t="str">
            <v>张容彬</v>
          </cell>
          <cell r="C7" t="str">
            <v>男</v>
          </cell>
          <cell r="D7" t="str">
            <v>汉族</v>
          </cell>
          <cell r="E7" t="str">
            <v>本科</v>
          </cell>
          <cell r="F7" t="str">
            <v>371122********2214</v>
          </cell>
        </row>
        <row r="8">
          <cell r="B8" t="str">
            <v>李子睿</v>
          </cell>
          <cell r="C8" t="str">
            <v>男</v>
          </cell>
          <cell r="D8" t="str">
            <v>汉族</v>
          </cell>
          <cell r="E8" t="str">
            <v>本科</v>
          </cell>
          <cell r="F8" t="str">
            <v>371102********8431</v>
          </cell>
        </row>
        <row r="9">
          <cell r="B9" t="str">
            <v>滕志彤</v>
          </cell>
          <cell r="C9" t="str">
            <v>男</v>
          </cell>
          <cell r="D9" t="str">
            <v>汉族</v>
          </cell>
          <cell r="E9" t="str">
            <v>本科</v>
          </cell>
          <cell r="F9" t="str">
            <v>371102********381X</v>
          </cell>
        </row>
        <row r="10">
          <cell r="B10" t="str">
            <v>苏闻</v>
          </cell>
          <cell r="C10" t="str">
            <v>男</v>
          </cell>
          <cell r="D10" t="str">
            <v>汉族</v>
          </cell>
          <cell r="E10" t="str">
            <v>本科</v>
          </cell>
          <cell r="F10" t="str">
            <v>371102********2217</v>
          </cell>
        </row>
        <row r="11">
          <cell r="B11" t="str">
            <v>黄瑞</v>
          </cell>
          <cell r="C11" t="str">
            <v>男</v>
          </cell>
          <cell r="D11" t="str">
            <v>汉族</v>
          </cell>
          <cell r="E11" t="str">
            <v>本科</v>
          </cell>
          <cell r="F11" t="str">
            <v>371102********2958</v>
          </cell>
        </row>
        <row r="12">
          <cell r="B12" t="str">
            <v>孙逸飞</v>
          </cell>
          <cell r="C12" t="str">
            <v>男</v>
          </cell>
          <cell r="D12" t="str">
            <v>汉族</v>
          </cell>
          <cell r="E12" t="str">
            <v>本科</v>
          </cell>
          <cell r="F12" t="str">
            <v>371102********0015</v>
          </cell>
        </row>
        <row r="13">
          <cell r="B13" t="str">
            <v>王铭智</v>
          </cell>
          <cell r="C13" t="str">
            <v>男</v>
          </cell>
          <cell r="D13" t="str">
            <v>汉族</v>
          </cell>
          <cell r="E13" t="str">
            <v>本科</v>
          </cell>
          <cell r="F13" t="str">
            <v>371122********8330</v>
          </cell>
        </row>
        <row r="14">
          <cell r="B14" t="str">
            <v>高登榜</v>
          </cell>
          <cell r="C14" t="str">
            <v>男</v>
          </cell>
          <cell r="D14" t="str">
            <v>汉族</v>
          </cell>
          <cell r="E14" t="str">
            <v>本科</v>
          </cell>
          <cell r="F14" t="str">
            <v>371102********5731</v>
          </cell>
        </row>
        <row r="15">
          <cell r="B15" t="str">
            <v>徐龙浩</v>
          </cell>
          <cell r="C15" t="str">
            <v>男</v>
          </cell>
          <cell r="D15" t="str">
            <v>汉族</v>
          </cell>
          <cell r="E15" t="str">
            <v>本科</v>
          </cell>
          <cell r="F15" t="str">
            <v>371122********4634</v>
          </cell>
        </row>
        <row r="16">
          <cell r="B16" t="str">
            <v>辛琛</v>
          </cell>
          <cell r="C16" t="str">
            <v>男</v>
          </cell>
          <cell r="D16" t="str">
            <v>汉族</v>
          </cell>
          <cell r="E16" t="str">
            <v>本科</v>
          </cell>
          <cell r="F16" t="str">
            <v>371122********2210</v>
          </cell>
        </row>
        <row r="17">
          <cell r="B17" t="str">
            <v>何承泽</v>
          </cell>
          <cell r="C17" t="str">
            <v>男</v>
          </cell>
          <cell r="D17" t="str">
            <v>汉族</v>
          </cell>
          <cell r="E17" t="str">
            <v>本科</v>
          </cell>
          <cell r="F17" t="str">
            <v>371122********0034</v>
          </cell>
        </row>
        <row r="18">
          <cell r="B18" t="str">
            <v>牟星霖</v>
          </cell>
          <cell r="C18" t="str">
            <v>男</v>
          </cell>
          <cell r="D18" t="str">
            <v>汉族</v>
          </cell>
          <cell r="E18" t="str">
            <v>本科</v>
          </cell>
          <cell r="F18" t="str">
            <v>371122********0019</v>
          </cell>
        </row>
        <row r="19">
          <cell r="B19" t="str">
            <v>郑旺</v>
          </cell>
          <cell r="C19" t="str">
            <v>男</v>
          </cell>
          <cell r="D19" t="str">
            <v>汉族</v>
          </cell>
          <cell r="E19" t="str">
            <v>本科</v>
          </cell>
          <cell r="F19" t="str">
            <v>371121********4816</v>
          </cell>
        </row>
        <row r="20">
          <cell r="B20" t="str">
            <v>焦烁</v>
          </cell>
          <cell r="C20" t="str">
            <v>男</v>
          </cell>
          <cell r="D20" t="str">
            <v>汉族</v>
          </cell>
          <cell r="E20" t="str">
            <v>本科</v>
          </cell>
          <cell r="F20" t="str">
            <v>371102********6517</v>
          </cell>
        </row>
        <row r="21">
          <cell r="B21" t="str">
            <v>樊文轩</v>
          </cell>
          <cell r="C21" t="str">
            <v>男</v>
          </cell>
          <cell r="D21" t="str">
            <v>汉族</v>
          </cell>
          <cell r="E21" t="str">
            <v>本科</v>
          </cell>
          <cell r="F21" t="str">
            <v>371102********5017</v>
          </cell>
        </row>
        <row r="22">
          <cell r="B22" t="str">
            <v>梁浩宇</v>
          </cell>
          <cell r="C22" t="str">
            <v>男</v>
          </cell>
          <cell r="D22" t="str">
            <v>汉族</v>
          </cell>
          <cell r="E22" t="str">
            <v>本科</v>
          </cell>
          <cell r="F22" t="str">
            <v>371102********1310</v>
          </cell>
        </row>
        <row r="23">
          <cell r="B23" t="str">
            <v>刘祥鹏</v>
          </cell>
          <cell r="C23" t="str">
            <v>男</v>
          </cell>
          <cell r="D23" t="str">
            <v>汉族</v>
          </cell>
          <cell r="E23" t="str">
            <v>本科</v>
          </cell>
          <cell r="F23" t="str">
            <v>371102********7514</v>
          </cell>
        </row>
        <row r="24">
          <cell r="B24" t="str">
            <v>张昊</v>
          </cell>
          <cell r="C24" t="str">
            <v>男</v>
          </cell>
          <cell r="D24" t="str">
            <v>汉族</v>
          </cell>
          <cell r="E24" t="str">
            <v>本科</v>
          </cell>
          <cell r="F24" t="str">
            <v>371102********7514</v>
          </cell>
        </row>
        <row r="25">
          <cell r="B25" t="str">
            <v>戴世龙</v>
          </cell>
          <cell r="C25" t="str">
            <v>男</v>
          </cell>
          <cell r="D25" t="str">
            <v>汉族</v>
          </cell>
          <cell r="E25" t="str">
            <v>本科</v>
          </cell>
          <cell r="F25" t="str">
            <v>371121********0733</v>
          </cell>
        </row>
        <row r="26">
          <cell r="B26" t="str">
            <v>张健</v>
          </cell>
          <cell r="C26" t="str">
            <v>男</v>
          </cell>
          <cell r="D26" t="str">
            <v>汉族</v>
          </cell>
          <cell r="E26" t="str">
            <v>本科</v>
          </cell>
          <cell r="F26" t="str">
            <v>371102********5716</v>
          </cell>
        </row>
        <row r="27">
          <cell r="B27" t="str">
            <v>陈冰</v>
          </cell>
          <cell r="C27" t="str">
            <v>男</v>
          </cell>
          <cell r="D27" t="str">
            <v>汉族</v>
          </cell>
          <cell r="E27" t="str">
            <v>本科</v>
          </cell>
          <cell r="F27" t="str">
            <v>371102********8554</v>
          </cell>
        </row>
        <row r="28">
          <cell r="B28" t="str">
            <v>宋玉堂</v>
          </cell>
          <cell r="C28" t="str">
            <v>男</v>
          </cell>
          <cell r="D28" t="str">
            <v>汉族</v>
          </cell>
          <cell r="E28" t="str">
            <v>本科</v>
          </cell>
          <cell r="F28" t="str">
            <v>371122********0934</v>
          </cell>
        </row>
        <row r="29">
          <cell r="B29" t="str">
            <v>王付祥</v>
          </cell>
          <cell r="C29" t="str">
            <v>男</v>
          </cell>
          <cell r="D29" t="str">
            <v>汉族</v>
          </cell>
          <cell r="E29" t="str">
            <v>本科</v>
          </cell>
          <cell r="F29" t="str">
            <v>371121********451X</v>
          </cell>
        </row>
        <row r="30">
          <cell r="B30" t="str">
            <v>高磊</v>
          </cell>
          <cell r="C30" t="str">
            <v>男</v>
          </cell>
          <cell r="D30" t="str">
            <v>汉族</v>
          </cell>
          <cell r="E30" t="str">
            <v>本科</v>
          </cell>
          <cell r="F30" t="str">
            <v>371102********0310</v>
          </cell>
        </row>
        <row r="31">
          <cell r="B31" t="str">
            <v>李洋</v>
          </cell>
          <cell r="C31" t="str">
            <v>男</v>
          </cell>
          <cell r="D31" t="str">
            <v>汉族</v>
          </cell>
          <cell r="E31" t="str">
            <v>本科</v>
          </cell>
          <cell r="F31" t="str">
            <v>371102********1914</v>
          </cell>
        </row>
        <row r="32">
          <cell r="B32" t="str">
            <v>钟绵兴</v>
          </cell>
          <cell r="C32" t="str">
            <v>男</v>
          </cell>
          <cell r="D32" t="str">
            <v>汉族</v>
          </cell>
          <cell r="E32" t="str">
            <v>本科</v>
          </cell>
          <cell r="F32" t="str">
            <v>371122********6317</v>
          </cell>
        </row>
        <row r="33">
          <cell r="B33" t="str">
            <v>孙麟安</v>
          </cell>
          <cell r="C33" t="str">
            <v>男</v>
          </cell>
          <cell r="D33" t="str">
            <v>汉族</v>
          </cell>
          <cell r="E33" t="str">
            <v>研究生</v>
          </cell>
          <cell r="F33" t="str">
            <v>371102********1910</v>
          </cell>
        </row>
        <row r="34">
          <cell r="B34" t="str">
            <v>范嘉诚</v>
          </cell>
          <cell r="C34" t="str">
            <v>男</v>
          </cell>
          <cell r="D34" t="str">
            <v>汉族</v>
          </cell>
          <cell r="E34" t="str">
            <v>本科</v>
          </cell>
          <cell r="F34" t="str">
            <v>371102********0515</v>
          </cell>
        </row>
        <row r="35">
          <cell r="B35" t="str">
            <v>李文昊</v>
          </cell>
          <cell r="C35" t="str">
            <v>男</v>
          </cell>
          <cell r="D35" t="str">
            <v>汉族</v>
          </cell>
          <cell r="E35" t="str">
            <v>本科</v>
          </cell>
          <cell r="F35" t="str">
            <v>371122********0973</v>
          </cell>
        </row>
        <row r="36">
          <cell r="B36" t="str">
            <v>刘洋</v>
          </cell>
          <cell r="C36" t="str">
            <v>男</v>
          </cell>
          <cell r="D36" t="str">
            <v>汉族</v>
          </cell>
          <cell r="E36" t="str">
            <v>本科</v>
          </cell>
          <cell r="F36" t="str">
            <v>371102********0533</v>
          </cell>
        </row>
        <row r="37">
          <cell r="B37" t="str">
            <v>王崇镇</v>
          </cell>
          <cell r="C37" t="str">
            <v>男</v>
          </cell>
          <cell r="D37" t="str">
            <v>汉族</v>
          </cell>
          <cell r="E37" t="str">
            <v>本科</v>
          </cell>
          <cell r="F37" t="str">
            <v>371122********6330</v>
          </cell>
        </row>
        <row r="38">
          <cell r="B38" t="str">
            <v>宋明晖</v>
          </cell>
          <cell r="C38" t="str">
            <v>男</v>
          </cell>
          <cell r="D38" t="str">
            <v>汉族</v>
          </cell>
          <cell r="E38" t="str">
            <v>本科</v>
          </cell>
          <cell r="F38" t="str">
            <v>371102********0537</v>
          </cell>
        </row>
        <row r="39">
          <cell r="B39" t="str">
            <v>宋维鑫</v>
          </cell>
          <cell r="C39" t="str">
            <v>男</v>
          </cell>
          <cell r="D39" t="str">
            <v>汉族</v>
          </cell>
          <cell r="E39" t="str">
            <v>本科</v>
          </cell>
          <cell r="F39" t="str">
            <v>371122********061X</v>
          </cell>
        </row>
        <row r="40">
          <cell r="B40" t="str">
            <v>庞立展</v>
          </cell>
          <cell r="C40" t="str">
            <v>男</v>
          </cell>
          <cell r="D40" t="str">
            <v>汉族</v>
          </cell>
          <cell r="E40" t="str">
            <v>本科</v>
          </cell>
          <cell r="F40" t="str">
            <v>371122********3117</v>
          </cell>
        </row>
        <row r="41">
          <cell r="B41" t="str">
            <v>公瀚</v>
          </cell>
          <cell r="C41" t="str">
            <v>男</v>
          </cell>
          <cell r="D41" t="str">
            <v>汉族</v>
          </cell>
          <cell r="E41" t="str">
            <v>本科</v>
          </cell>
          <cell r="F41" t="str">
            <v>371102********781X</v>
          </cell>
        </row>
        <row r="42">
          <cell r="B42" t="str">
            <v>焦龙凯</v>
          </cell>
          <cell r="C42" t="str">
            <v>男</v>
          </cell>
          <cell r="D42" t="str">
            <v>汉族</v>
          </cell>
          <cell r="E42" t="str">
            <v>本科</v>
          </cell>
          <cell r="F42" t="str">
            <v>371102********191X</v>
          </cell>
        </row>
        <row r="43">
          <cell r="B43" t="str">
            <v>王伟鑫</v>
          </cell>
          <cell r="C43" t="str">
            <v>男</v>
          </cell>
          <cell r="D43" t="str">
            <v>汉族</v>
          </cell>
          <cell r="E43" t="str">
            <v>本科</v>
          </cell>
          <cell r="F43" t="str">
            <v>371102********2252</v>
          </cell>
        </row>
        <row r="44">
          <cell r="B44" t="str">
            <v>许浩然</v>
          </cell>
          <cell r="C44" t="str">
            <v>男</v>
          </cell>
          <cell r="D44" t="str">
            <v>汉族</v>
          </cell>
          <cell r="E44" t="str">
            <v>本科</v>
          </cell>
          <cell r="F44" t="str">
            <v>371102********0036</v>
          </cell>
        </row>
        <row r="45">
          <cell r="B45" t="str">
            <v>徐卿祥</v>
          </cell>
          <cell r="C45" t="str">
            <v>男</v>
          </cell>
          <cell r="D45" t="str">
            <v>汉族</v>
          </cell>
          <cell r="E45" t="str">
            <v>本科</v>
          </cell>
          <cell r="F45" t="str">
            <v>371102********0315</v>
          </cell>
        </row>
        <row r="46">
          <cell r="B46" t="str">
            <v>丁锐锋</v>
          </cell>
          <cell r="C46" t="str">
            <v>男</v>
          </cell>
          <cell r="D46" t="str">
            <v>汉族</v>
          </cell>
          <cell r="E46" t="str">
            <v>本科</v>
          </cell>
          <cell r="F46" t="str">
            <v>371121********1911</v>
          </cell>
        </row>
        <row r="47">
          <cell r="B47" t="str">
            <v>宋奕铭</v>
          </cell>
          <cell r="C47" t="str">
            <v>男</v>
          </cell>
          <cell r="D47" t="str">
            <v>汉族</v>
          </cell>
          <cell r="E47" t="str">
            <v>本科</v>
          </cell>
          <cell r="F47" t="str">
            <v>371102********7134</v>
          </cell>
        </row>
        <row r="48">
          <cell r="B48" t="str">
            <v>许崇华</v>
          </cell>
          <cell r="C48" t="str">
            <v>男</v>
          </cell>
          <cell r="D48" t="str">
            <v>汉族</v>
          </cell>
          <cell r="E48" t="str">
            <v>本科</v>
          </cell>
          <cell r="F48" t="str">
            <v>371121********0418</v>
          </cell>
        </row>
        <row r="49">
          <cell r="B49" t="str">
            <v>秦绪山</v>
          </cell>
          <cell r="C49" t="str">
            <v>男</v>
          </cell>
          <cell r="D49" t="str">
            <v>汉族</v>
          </cell>
          <cell r="E49" t="str">
            <v>本科</v>
          </cell>
          <cell r="F49" t="str">
            <v>371102********0096</v>
          </cell>
        </row>
        <row r="50">
          <cell r="B50" t="str">
            <v>郑浩然</v>
          </cell>
          <cell r="C50" t="str">
            <v>男</v>
          </cell>
          <cell r="D50" t="str">
            <v>汉族</v>
          </cell>
          <cell r="E50" t="str">
            <v>本科</v>
          </cell>
          <cell r="F50" t="str">
            <v>371102********0519</v>
          </cell>
        </row>
        <row r="51">
          <cell r="B51" t="str">
            <v>陈杰</v>
          </cell>
          <cell r="C51" t="str">
            <v>男</v>
          </cell>
          <cell r="D51" t="str">
            <v>汉族</v>
          </cell>
          <cell r="E51" t="str">
            <v>本科</v>
          </cell>
          <cell r="F51" t="str">
            <v>371102********2917</v>
          </cell>
        </row>
        <row r="52">
          <cell r="B52" t="str">
            <v>代润阁</v>
          </cell>
          <cell r="C52" t="str">
            <v>男</v>
          </cell>
          <cell r="D52" t="str">
            <v>汉族</v>
          </cell>
          <cell r="E52" t="str">
            <v>本科</v>
          </cell>
          <cell r="F52" t="str">
            <v>371102********0351</v>
          </cell>
        </row>
        <row r="53">
          <cell r="B53" t="str">
            <v>王瑞锋</v>
          </cell>
          <cell r="C53" t="str">
            <v>男</v>
          </cell>
          <cell r="D53" t="str">
            <v>汉族</v>
          </cell>
          <cell r="E53" t="str">
            <v>大专</v>
          </cell>
          <cell r="F53" t="str">
            <v>371121********0736</v>
          </cell>
        </row>
        <row r="54">
          <cell r="B54" t="str">
            <v>于洋</v>
          </cell>
          <cell r="C54" t="str">
            <v>男</v>
          </cell>
          <cell r="D54" t="str">
            <v>汉族</v>
          </cell>
          <cell r="E54" t="str">
            <v>本科</v>
          </cell>
          <cell r="F54" t="str">
            <v>371102********1632</v>
          </cell>
        </row>
        <row r="55">
          <cell r="B55" t="str">
            <v>宋文浩</v>
          </cell>
          <cell r="C55" t="str">
            <v>男</v>
          </cell>
          <cell r="D55" t="str">
            <v>汉族</v>
          </cell>
          <cell r="E55" t="str">
            <v>大专</v>
          </cell>
          <cell r="F55" t="str">
            <v>371102********2514</v>
          </cell>
        </row>
        <row r="56">
          <cell r="B56" t="str">
            <v>韩翔宇</v>
          </cell>
          <cell r="C56" t="str">
            <v>男</v>
          </cell>
          <cell r="D56" t="str">
            <v>汉族</v>
          </cell>
          <cell r="E56" t="str">
            <v>大专</v>
          </cell>
          <cell r="F56" t="str">
            <v>371102********4411</v>
          </cell>
        </row>
        <row r="57">
          <cell r="B57" t="str">
            <v>田一麟</v>
          </cell>
          <cell r="C57" t="str">
            <v>男</v>
          </cell>
          <cell r="D57" t="str">
            <v>汉族</v>
          </cell>
          <cell r="E57" t="str">
            <v>大专</v>
          </cell>
          <cell r="F57" t="str">
            <v>371102********1315</v>
          </cell>
        </row>
        <row r="58">
          <cell r="B58" t="str">
            <v>王浩</v>
          </cell>
          <cell r="C58" t="str">
            <v>男</v>
          </cell>
          <cell r="D58" t="str">
            <v>汉族</v>
          </cell>
          <cell r="E58" t="str">
            <v>大专</v>
          </cell>
          <cell r="F58" t="str">
            <v>371102********0713</v>
          </cell>
        </row>
        <row r="59">
          <cell r="B59" t="str">
            <v>李明轩</v>
          </cell>
          <cell r="C59" t="str">
            <v>男</v>
          </cell>
          <cell r="D59" t="str">
            <v>汉族</v>
          </cell>
          <cell r="E59" t="str">
            <v>大专</v>
          </cell>
          <cell r="F59" t="str">
            <v>371102********0534</v>
          </cell>
        </row>
        <row r="60">
          <cell r="B60" t="str">
            <v>刘勇良</v>
          </cell>
          <cell r="C60" t="str">
            <v>男</v>
          </cell>
          <cell r="D60" t="str">
            <v>汉族</v>
          </cell>
          <cell r="E60" t="str">
            <v>大专</v>
          </cell>
          <cell r="F60" t="str">
            <v>371102********0519</v>
          </cell>
        </row>
        <row r="61">
          <cell r="B61" t="str">
            <v>荣世昊</v>
          </cell>
          <cell r="C61" t="str">
            <v>男</v>
          </cell>
          <cell r="D61" t="str">
            <v>汉族</v>
          </cell>
          <cell r="E61" t="str">
            <v>大专</v>
          </cell>
          <cell r="F61" t="str">
            <v>371102********1617</v>
          </cell>
        </row>
        <row r="62">
          <cell r="B62" t="str">
            <v>张志昊</v>
          </cell>
          <cell r="C62" t="str">
            <v>男</v>
          </cell>
          <cell r="D62" t="str">
            <v>汉族</v>
          </cell>
          <cell r="E62" t="str">
            <v>本科</v>
          </cell>
          <cell r="F62" t="str">
            <v>371102********7115</v>
          </cell>
        </row>
        <row r="63">
          <cell r="B63" t="str">
            <v>滕昱君</v>
          </cell>
          <cell r="C63" t="str">
            <v>男</v>
          </cell>
          <cell r="D63" t="str">
            <v>汉族</v>
          </cell>
          <cell r="E63" t="str">
            <v>大专</v>
          </cell>
          <cell r="F63" t="str">
            <v>371102********9035</v>
          </cell>
        </row>
        <row r="64">
          <cell r="B64" t="str">
            <v>张晨</v>
          </cell>
          <cell r="C64" t="str">
            <v>男</v>
          </cell>
          <cell r="D64" t="str">
            <v>汉族</v>
          </cell>
          <cell r="E64" t="str">
            <v>大专</v>
          </cell>
          <cell r="F64" t="str">
            <v>371102********2219</v>
          </cell>
        </row>
        <row r="65">
          <cell r="B65" t="str">
            <v>丁健</v>
          </cell>
          <cell r="C65" t="str">
            <v>男</v>
          </cell>
          <cell r="D65" t="str">
            <v>汉族</v>
          </cell>
          <cell r="E65" t="str">
            <v>大专</v>
          </cell>
          <cell r="F65" t="str">
            <v>371102********4118</v>
          </cell>
        </row>
        <row r="66">
          <cell r="B66" t="str">
            <v>韩飞</v>
          </cell>
          <cell r="C66" t="str">
            <v>男</v>
          </cell>
          <cell r="D66" t="str">
            <v>汉族</v>
          </cell>
          <cell r="E66" t="str">
            <v>大专</v>
          </cell>
          <cell r="F66" t="str">
            <v>371102********2519</v>
          </cell>
        </row>
        <row r="67">
          <cell r="B67" t="str">
            <v>李昌瑞</v>
          </cell>
          <cell r="C67" t="str">
            <v>男</v>
          </cell>
          <cell r="D67" t="str">
            <v>汉族</v>
          </cell>
          <cell r="E67" t="str">
            <v>大专</v>
          </cell>
          <cell r="F67" t="str">
            <v>371122********4950</v>
          </cell>
        </row>
      </sheetData>
      <sheetData sheetId="1"/>
      <sheetData sheetId="2">
        <row r="3">
          <cell r="B3" t="str">
            <v>郑永</v>
          </cell>
          <cell r="C3" t="str">
            <v>男</v>
          </cell>
          <cell r="D3" t="str">
            <v>汉族</v>
          </cell>
          <cell r="E3" t="str">
            <v>大专</v>
          </cell>
          <cell r="F3" t="str">
            <v>371102********2511</v>
          </cell>
          <cell r="G3" t="str">
            <v>警情和案件处置A</v>
          </cell>
        </row>
        <row r="4">
          <cell r="B4" t="str">
            <v>沈海栋</v>
          </cell>
          <cell r="C4" t="str">
            <v>男</v>
          </cell>
          <cell r="D4" t="str">
            <v>汉族</v>
          </cell>
          <cell r="E4" t="str">
            <v>大专</v>
          </cell>
          <cell r="F4" t="str">
            <v>371102********5039</v>
          </cell>
          <cell r="G4" t="str">
            <v>警情和案件处置A</v>
          </cell>
        </row>
        <row r="5">
          <cell r="B5" t="str">
            <v>宋宜恒</v>
          </cell>
          <cell r="C5" t="str">
            <v>男</v>
          </cell>
          <cell r="D5" t="str">
            <v>汉族</v>
          </cell>
          <cell r="E5" t="str">
            <v>大专</v>
          </cell>
          <cell r="F5" t="str">
            <v>371102********0595</v>
          </cell>
          <cell r="G5" t="str">
            <v>警情和案件处置A</v>
          </cell>
        </row>
        <row r="6">
          <cell r="B6" t="str">
            <v>秦圆松</v>
          </cell>
          <cell r="C6" t="str">
            <v>男</v>
          </cell>
          <cell r="D6" t="str">
            <v>汉族</v>
          </cell>
          <cell r="E6" t="str">
            <v>大专</v>
          </cell>
          <cell r="F6" t="str">
            <v>371102********7116</v>
          </cell>
          <cell r="G6" t="str">
            <v>警情和案件处置A</v>
          </cell>
        </row>
        <row r="7">
          <cell r="B7" t="str">
            <v>孙铭泽</v>
          </cell>
          <cell r="C7" t="str">
            <v>男</v>
          </cell>
          <cell r="D7" t="str">
            <v>汉族</v>
          </cell>
          <cell r="E7" t="str">
            <v>大专</v>
          </cell>
          <cell r="F7" t="str">
            <v>371102********031X</v>
          </cell>
          <cell r="G7" t="str">
            <v>警情和案件处置A</v>
          </cell>
        </row>
        <row r="8">
          <cell r="B8" t="str">
            <v>刘杰</v>
          </cell>
          <cell r="C8" t="str">
            <v>男</v>
          </cell>
          <cell r="D8" t="str">
            <v>汉族</v>
          </cell>
          <cell r="E8" t="str">
            <v>大专</v>
          </cell>
          <cell r="F8" t="str">
            <v>371102********6812</v>
          </cell>
          <cell r="G8" t="str">
            <v>警情和案件处置A</v>
          </cell>
        </row>
        <row r="9">
          <cell r="B9" t="str">
            <v>田峻豪</v>
          </cell>
          <cell r="C9" t="str">
            <v>男</v>
          </cell>
          <cell r="D9" t="str">
            <v>汉族</v>
          </cell>
          <cell r="E9" t="str">
            <v>大专</v>
          </cell>
          <cell r="F9" t="str">
            <v>371102********0315</v>
          </cell>
          <cell r="G9" t="str">
            <v>警情和案件处置A</v>
          </cell>
        </row>
        <row r="10">
          <cell r="B10" t="str">
            <v>宋金国</v>
          </cell>
          <cell r="C10" t="str">
            <v>男</v>
          </cell>
          <cell r="D10" t="str">
            <v>汉族</v>
          </cell>
          <cell r="E10" t="str">
            <v>大专</v>
          </cell>
          <cell r="F10" t="str">
            <v>371102********4718</v>
          </cell>
          <cell r="G10" t="str">
            <v>警情和案件处置A</v>
          </cell>
        </row>
        <row r="11">
          <cell r="B11" t="str">
            <v>许传龙</v>
          </cell>
          <cell r="C11" t="str">
            <v>男</v>
          </cell>
          <cell r="D11" t="str">
            <v>汉族</v>
          </cell>
          <cell r="E11" t="str">
            <v>本科</v>
          </cell>
          <cell r="F11" t="str">
            <v>371102********5715</v>
          </cell>
          <cell r="G11" t="str">
            <v>警情和案件处置A</v>
          </cell>
        </row>
        <row r="12">
          <cell r="B12" t="str">
            <v>司西晖</v>
          </cell>
          <cell r="C12" t="str">
            <v>男</v>
          </cell>
          <cell r="D12" t="str">
            <v>汉族</v>
          </cell>
          <cell r="E12" t="str">
            <v>大专</v>
          </cell>
          <cell r="F12" t="str">
            <v>371102********6037</v>
          </cell>
          <cell r="G12" t="str">
            <v>警情和案件处置A</v>
          </cell>
        </row>
        <row r="13">
          <cell r="B13" t="str">
            <v>张翔</v>
          </cell>
          <cell r="C13" t="str">
            <v>男</v>
          </cell>
          <cell r="D13" t="str">
            <v>汉族</v>
          </cell>
          <cell r="E13" t="str">
            <v>大专</v>
          </cell>
          <cell r="F13" t="str">
            <v>371102********5015</v>
          </cell>
          <cell r="G13" t="str">
            <v>警情和案件处置A</v>
          </cell>
        </row>
        <row r="14">
          <cell r="B14" t="str">
            <v>秦国梁</v>
          </cell>
          <cell r="C14" t="str">
            <v>男</v>
          </cell>
          <cell r="D14" t="str">
            <v>汉族</v>
          </cell>
          <cell r="E14" t="str">
            <v>大专</v>
          </cell>
          <cell r="F14" t="str">
            <v>371102********1333</v>
          </cell>
          <cell r="G14" t="str">
            <v>警情和案件处置A</v>
          </cell>
        </row>
        <row r="15">
          <cell r="B15" t="str">
            <v>李伟</v>
          </cell>
          <cell r="C15" t="str">
            <v>男</v>
          </cell>
          <cell r="D15" t="str">
            <v>汉族</v>
          </cell>
          <cell r="E15" t="str">
            <v>大专</v>
          </cell>
          <cell r="F15" t="str">
            <v>230231********3115</v>
          </cell>
          <cell r="G15" t="str">
            <v>警情和案件处置A</v>
          </cell>
        </row>
        <row r="16">
          <cell r="B16" t="str">
            <v>牟晋苇</v>
          </cell>
          <cell r="C16" t="str">
            <v>男</v>
          </cell>
          <cell r="D16" t="str">
            <v>汉族</v>
          </cell>
          <cell r="E16" t="str">
            <v>大专</v>
          </cell>
          <cell r="F16" t="str">
            <v>371102********6019</v>
          </cell>
          <cell r="G16" t="str">
            <v>警情和案件处置A</v>
          </cell>
        </row>
        <row r="17">
          <cell r="B17" t="str">
            <v>庞彤彤</v>
          </cell>
          <cell r="C17" t="str">
            <v>男</v>
          </cell>
          <cell r="D17" t="str">
            <v>汉族</v>
          </cell>
          <cell r="E17" t="str">
            <v>大专</v>
          </cell>
          <cell r="F17" t="str">
            <v>371102********0033</v>
          </cell>
          <cell r="G17" t="str">
            <v>警情和案件处置A</v>
          </cell>
        </row>
        <row r="18">
          <cell r="B18" t="str">
            <v>许杰</v>
          </cell>
          <cell r="C18" t="str">
            <v>男</v>
          </cell>
          <cell r="D18" t="str">
            <v>汉族</v>
          </cell>
          <cell r="E18" t="str">
            <v>本科</v>
          </cell>
          <cell r="F18" t="str">
            <v>371102********5711</v>
          </cell>
          <cell r="G18" t="str">
            <v>警情和案件处置A</v>
          </cell>
        </row>
        <row r="19">
          <cell r="B19" t="str">
            <v>马皓禹</v>
          </cell>
          <cell r="C19" t="str">
            <v>男</v>
          </cell>
          <cell r="D19" t="str">
            <v>汉族</v>
          </cell>
          <cell r="E19" t="str">
            <v>大专</v>
          </cell>
          <cell r="F19" t="str">
            <v>371102********5031</v>
          </cell>
          <cell r="G19" t="str">
            <v>警情和案件处置A</v>
          </cell>
        </row>
        <row r="20">
          <cell r="B20" t="str">
            <v>徐昊</v>
          </cell>
          <cell r="C20" t="str">
            <v>男</v>
          </cell>
          <cell r="D20" t="str">
            <v>汉族</v>
          </cell>
          <cell r="E20" t="str">
            <v>大专</v>
          </cell>
          <cell r="F20" t="str">
            <v>371102********471X</v>
          </cell>
          <cell r="G20" t="str">
            <v>警情和案件处置A</v>
          </cell>
        </row>
        <row r="21">
          <cell r="B21" t="str">
            <v>吕涛</v>
          </cell>
          <cell r="C21" t="str">
            <v>男</v>
          </cell>
          <cell r="D21" t="str">
            <v>汉族</v>
          </cell>
          <cell r="E21" t="str">
            <v>本科</v>
          </cell>
          <cell r="F21" t="str">
            <v>371102********5035</v>
          </cell>
          <cell r="G21" t="str">
            <v>警情和案件处置A</v>
          </cell>
        </row>
        <row r="22">
          <cell r="B22" t="str">
            <v>陈宇航</v>
          </cell>
          <cell r="C22" t="str">
            <v>男</v>
          </cell>
          <cell r="D22" t="str">
            <v>汉族</v>
          </cell>
          <cell r="E22" t="str">
            <v>本科</v>
          </cell>
          <cell r="F22" t="str">
            <v>371102********651X</v>
          </cell>
          <cell r="G22" t="str">
            <v>警情和案件处置A</v>
          </cell>
        </row>
        <row r="23">
          <cell r="B23" t="str">
            <v>张开禹</v>
          </cell>
          <cell r="C23" t="str">
            <v>男</v>
          </cell>
          <cell r="D23" t="str">
            <v>汉族</v>
          </cell>
          <cell r="E23" t="str">
            <v>大专</v>
          </cell>
          <cell r="F23" t="str">
            <v>371122********1214</v>
          </cell>
          <cell r="G23" t="str">
            <v>警情和案件处置A</v>
          </cell>
        </row>
        <row r="24">
          <cell r="B24" t="str">
            <v>张永超</v>
          </cell>
          <cell r="C24" t="str">
            <v>男</v>
          </cell>
          <cell r="D24" t="str">
            <v>汉族</v>
          </cell>
          <cell r="E24" t="str">
            <v>本科</v>
          </cell>
          <cell r="F24" t="str">
            <v>371102********0033</v>
          </cell>
          <cell r="G24" t="str">
            <v>警情和案件处置A</v>
          </cell>
        </row>
        <row r="25">
          <cell r="B25" t="str">
            <v>李泳宏</v>
          </cell>
          <cell r="C25" t="str">
            <v>男</v>
          </cell>
          <cell r="D25" t="str">
            <v>汉族</v>
          </cell>
          <cell r="E25" t="str">
            <v>大专</v>
          </cell>
          <cell r="F25" t="str">
            <v>371102********0517</v>
          </cell>
          <cell r="G25" t="str">
            <v>警情和案件处置A</v>
          </cell>
        </row>
        <row r="26">
          <cell r="B26" t="str">
            <v>吴耀辉</v>
          </cell>
          <cell r="C26" t="str">
            <v>男</v>
          </cell>
          <cell r="D26" t="str">
            <v>汉族</v>
          </cell>
          <cell r="E26" t="str">
            <v>大专</v>
          </cell>
          <cell r="F26" t="str">
            <v>130102********2117</v>
          </cell>
          <cell r="G26" t="str">
            <v>警情和案件处置A</v>
          </cell>
        </row>
        <row r="27">
          <cell r="B27" t="str">
            <v>王久嘉</v>
          </cell>
          <cell r="C27" t="str">
            <v>男</v>
          </cell>
          <cell r="D27" t="str">
            <v>汉族</v>
          </cell>
          <cell r="E27" t="str">
            <v>大专</v>
          </cell>
          <cell r="F27" t="str">
            <v>371102********2238</v>
          </cell>
          <cell r="G27" t="str">
            <v>警情和案件处置A</v>
          </cell>
        </row>
        <row r="28">
          <cell r="B28" t="str">
            <v>程镜宇</v>
          </cell>
          <cell r="C28" t="str">
            <v>男</v>
          </cell>
          <cell r="D28" t="str">
            <v>汉族</v>
          </cell>
          <cell r="E28" t="str">
            <v>大专</v>
          </cell>
          <cell r="F28" t="str">
            <v>371102********2515</v>
          </cell>
          <cell r="G28" t="str">
            <v>警情和案件处置A</v>
          </cell>
        </row>
        <row r="29">
          <cell r="B29" t="str">
            <v>王洋</v>
          </cell>
          <cell r="C29" t="str">
            <v>男</v>
          </cell>
          <cell r="D29" t="str">
            <v>汉族</v>
          </cell>
          <cell r="E29" t="str">
            <v>大专</v>
          </cell>
          <cell r="F29" t="str">
            <v>371102********4715</v>
          </cell>
          <cell r="G29" t="str">
            <v>警情和案件处置A</v>
          </cell>
        </row>
        <row r="30">
          <cell r="B30" t="str">
            <v>张祥</v>
          </cell>
          <cell r="C30" t="str">
            <v>男</v>
          </cell>
          <cell r="D30" t="str">
            <v>汉族</v>
          </cell>
          <cell r="E30" t="str">
            <v>大专</v>
          </cell>
          <cell r="F30" t="str">
            <v>371102********6819</v>
          </cell>
          <cell r="G30" t="str">
            <v>警情和案件处置A</v>
          </cell>
        </row>
        <row r="31">
          <cell r="B31" t="str">
            <v>孟文龙</v>
          </cell>
          <cell r="C31" t="str">
            <v>男</v>
          </cell>
          <cell r="D31" t="str">
            <v>汉族</v>
          </cell>
          <cell r="E31" t="str">
            <v>本科</v>
          </cell>
          <cell r="F31" t="str">
            <v>371102********0558</v>
          </cell>
          <cell r="G31" t="str">
            <v>警情和案件处置B</v>
          </cell>
        </row>
        <row r="32">
          <cell r="B32" t="str">
            <v>王凯</v>
          </cell>
          <cell r="C32" t="str">
            <v>男</v>
          </cell>
          <cell r="D32" t="str">
            <v>汉族</v>
          </cell>
          <cell r="E32" t="str">
            <v>本科</v>
          </cell>
          <cell r="F32" t="str">
            <v>371102********7512</v>
          </cell>
          <cell r="G32" t="str">
            <v>警情和案件处置B</v>
          </cell>
        </row>
        <row r="33">
          <cell r="B33" t="str">
            <v>邵柏浩</v>
          </cell>
          <cell r="C33" t="str">
            <v>男</v>
          </cell>
          <cell r="D33" t="str">
            <v>汉族</v>
          </cell>
          <cell r="E33" t="str">
            <v>大专</v>
          </cell>
          <cell r="F33" t="str">
            <v>371102********2211</v>
          </cell>
          <cell r="G33" t="str">
            <v>警情和案件处置B</v>
          </cell>
        </row>
        <row r="34">
          <cell r="B34" t="str">
            <v>刘杨华</v>
          </cell>
          <cell r="C34" t="str">
            <v>男</v>
          </cell>
          <cell r="D34" t="str">
            <v>汉族</v>
          </cell>
          <cell r="E34" t="str">
            <v>本科</v>
          </cell>
          <cell r="F34" t="str">
            <v>370784********0515</v>
          </cell>
          <cell r="G34" t="str">
            <v>警情和案件处置B</v>
          </cell>
        </row>
        <row r="35">
          <cell r="B35" t="str">
            <v>黄子鉴</v>
          </cell>
          <cell r="C35" t="str">
            <v>男</v>
          </cell>
          <cell r="D35" t="str">
            <v>汉族</v>
          </cell>
          <cell r="E35" t="str">
            <v>大专</v>
          </cell>
          <cell r="F35" t="str">
            <v>371102********3219</v>
          </cell>
          <cell r="G35" t="str">
            <v>警情和案件处置B</v>
          </cell>
        </row>
        <row r="36">
          <cell r="B36" t="str">
            <v>苏锦升</v>
          </cell>
          <cell r="C36" t="str">
            <v>男</v>
          </cell>
          <cell r="D36" t="str">
            <v>汉族</v>
          </cell>
          <cell r="E36" t="str">
            <v>大专</v>
          </cell>
          <cell r="F36" t="str">
            <v>371102********8437</v>
          </cell>
          <cell r="G36" t="str">
            <v>警情和案件处置B</v>
          </cell>
        </row>
        <row r="37">
          <cell r="B37" t="str">
            <v>唐子杰</v>
          </cell>
          <cell r="C37" t="str">
            <v>男</v>
          </cell>
          <cell r="D37" t="str">
            <v>汉族</v>
          </cell>
          <cell r="E37" t="str">
            <v>本科</v>
          </cell>
          <cell r="F37" t="str">
            <v>371102********7818</v>
          </cell>
          <cell r="G37" t="str">
            <v>警情和案件处置B</v>
          </cell>
        </row>
        <row r="38">
          <cell r="B38" t="str">
            <v>刘佳赣</v>
          </cell>
          <cell r="C38" t="str">
            <v>男</v>
          </cell>
          <cell r="D38" t="str">
            <v>汉族</v>
          </cell>
          <cell r="E38" t="str">
            <v>本科</v>
          </cell>
          <cell r="F38" t="str">
            <v>371102********0739</v>
          </cell>
          <cell r="G38" t="str">
            <v>警情和案件处置B</v>
          </cell>
        </row>
        <row r="39">
          <cell r="B39" t="str">
            <v>韩立斌</v>
          </cell>
          <cell r="C39" t="str">
            <v>男</v>
          </cell>
          <cell r="D39" t="str">
            <v>汉族</v>
          </cell>
          <cell r="E39" t="str">
            <v>本科</v>
          </cell>
          <cell r="F39" t="str">
            <v>371102********4117</v>
          </cell>
          <cell r="G39" t="str">
            <v>警情和案件处置B</v>
          </cell>
        </row>
        <row r="40">
          <cell r="B40" t="str">
            <v>佘宗霖</v>
          </cell>
          <cell r="C40" t="str">
            <v>男</v>
          </cell>
          <cell r="D40" t="str">
            <v>汉族</v>
          </cell>
          <cell r="E40" t="str">
            <v>大专</v>
          </cell>
          <cell r="F40" t="str">
            <v>371102********0337</v>
          </cell>
          <cell r="G40" t="str">
            <v>警情和案件处置B</v>
          </cell>
        </row>
        <row r="41">
          <cell r="B41" t="str">
            <v>王杰</v>
          </cell>
          <cell r="C41" t="str">
            <v>男</v>
          </cell>
          <cell r="D41" t="str">
            <v>汉族</v>
          </cell>
          <cell r="E41" t="str">
            <v>大专</v>
          </cell>
          <cell r="F41" t="str">
            <v>371102********6014</v>
          </cell>
          <cell r="G41" t="str">
            <v>警情和案件处置B</v>
          </cell>
        </row>
        <row r="42">
          <cell r="B42" t="str">
            <v>尹强</v>
          </cell>
          <cell r="C42" t="str">
            <v>男</v>
          </cell>
          <cell r="D42" t="str">
            <v>汉族</v>
          </cell>
          <cell r="E42" t="str">
            <v>大专</v>
          </cell>
          <cell r="F42" t="str">
            <v>371102********5418</v>
          </cell>
          <cell r="G42" t="str">
            <v>警情和案件处置B</v>
          </cell>
        </row>
        <row r="43">
          <cell r="B43" t="str">
            <v>马海超</v>
          </cell>
          <cell r="C43" t="str">
            <v>男</v>
          </cell>
          <cell r="D43" t="str">
            <v>汉族</v>
          </cell>
          <cell r="E43" t="str">
            <v>大专</v>
          </cell>
          <cell r="F43" t="str">
            <v>371102********2231</v>
          </cell>
          <cell r="G43" t="str">
            <v>警情和案件处置B</v>
          </cell>
        </row>
        <row r="44">
          <cell r="B44" t="str">
            <v>卜振轩</v>
          </cell>
          <cell r="C44" t="str">
            <v>男</v>
          </cell>
          <cell r="D44" t="str">
            <v>汉族</v>
          </cell>
          <cell r="E44" t="str">
            <v>大专</v>
          </cell>
          <cell r="F44" t="str">
            <v>371102********133X</v>
          </cell>
          <cell r="G44" t="str">
            <v>警情和案件处置B</v>
          </cell>
        </row>
        <row r="45">
          <cell r="B45" t="str">
            <v>孙翔</v>
          </cell>
          <cell r="C45" t="str">
            <v>男</v>
          </cell>
          <cell r="D45" t="str">
            <v>汉族</v>
          </cell>
          <cell r="E45" t="str">
            <v>大专</v>
          </cell>
          <cell r="F45" t="str">
            <v>371102********6518</v>
          </cell>
          <cell r="G45" t="str">
            <v>警情和案件处置B</v>
          </cell>
        </row>
        <row r="46">
          <cell r="B46" t="str">
            <v>许滨铄</v>
          </cell>
          <cell r="C46" t="str">
            <v>男</v>
          </cell>
          <cell r="D46" t="str">
            <v>汉族</v>
          </cell>
          <cell r="E46" t="str">
            <v>大专</v>
          </cell>
          <cell r="F46" t="str">
            <v>371102********6510</v>
          </cell>
          <cell r="G46" t="str">
            <v>警情和案件处置B</v>
          </cell>
        </row>
        <row r="47">
          <cell r="B47" t="str">
            <v>孟硕</v>
          </cell>
          <cell r="C47" t="str">
            <v>男</v>
          </cell>
          <cell r="D47" t="str">
            <v>汉族</v>
          </cell>
          <cell r="E47" t="str">
            <v>本科</v>
          </cell>
          <cell r="F47" t="str">
            <v>371102********2254</v>
          </cell>
          <cell r="G47" t="str">
            <v>警情和案件处置B</v>
          </cell>
        </row>
        <row r="48">
          <cell r="B48" t="str">
            <v>孟浩</v>
          </cell>
          <cell r="C48" t="str">
            <v>男</v>
          </cell>
          <cell r="D48" t="str">
            <v>汉族</v>
          </cell>
          <cell r="E48" t="str">
            <v>本科</v>
          </cell>
          <cell r="F48" t="str">
            <v>371102********6519</v>
          </cell>
          <cell r="G48" t="str">
            <v>警情和案件处置B</v>
          </cell>
        </row>
        <row r="49">
          <cell r="B49" t="str">
            <v>刘立阳</v>
          </cell>
          <cell r="C49" t="str">
            <v>男</v>
          </cell>
          <cell r="D49" t="str">
            <v>汉族</v>
          </cell>
          <cell r="E49" t="str">
            <v>大专</v>
          </cell>
          <cell r="F49" t="str">
            <v>371102********0514</v>
          </cell>
          <cell r="G49" t="str">
            <v>警情和案件处置B</v>
          </cell>
        </row>
        <row r="50">
          <cell r="B50" t="str">
            <v>田书豪</v>
          </cell>
          <cell r="C50" t="str">
            <v>男</v>
          </cell>
          <cell r="D50" t="str">
            <v>汉族</v>
          </cell>
          <cell r="E50" t="str">
            <v>大专</v>
          </cell>
          <cell r="F50" t="str">
            <v>371102********0013</v>
          </cell>
          <cell r="G50" t="str">
            <v>警情和案件处置B</v>
          </cell>
        </row>
        <row r="51">
          <cell r="B51" t="str">
            <v>宋昌宝</v>
          </cell>
          <cell r="C51" t="str">
            <v>男</v>
          </cell>
          <cell r="D51" t="str">
            <v>汉族</v>
          </cell>
          <cell r="E51" t="str">
            <v>大专</v>
          </cell>
          <cell r="F51" t="str">
            <v>371103********4711</v>
          </cell>
          <cell r="G51" t="str">
            <v>警情和案件处置B</v>
          </cell>
        </row>
        <row r="52">
          <cell r="B52" t="str">
            <v>韩湘</v>
          </cell>
          <cell r="C52" t="str">
            <v>男</v>
          </cell>
          <cell r="D52" t="str">
            <v>汉族</v>
          </cell>
          <cell r="E52" t="str">
            <v>大专</v>
          </cell>
          <cell r="F52" t="str">
            <v>371103********4411</v>
          </cell>
          <cell r="G52" t="str">
            <v>警情和案件处置B</v>
          </cell>
        </row>
        <row r="53">
          <cell r="B53" t="str">
            <v>许志豪</v>
          </cell>
          <cell r="C53" t="str">
            <v>男</v>
          </cell>
          <cell r="D53" t="str">
            <v>汉族</v>
          </cell>
          <cell r="E53" t="str">
            <v>大专</v>
          </cell>
          <cell r="F53" t="str">
            <v>371102********0014</v>
          </cell>
          <cell r="G53" t="str">
            <v>警情和案件处置B</v>
          </cell>
        </row>
        <row r="54">
          <cell r="B54" t="str">
            <v>梁学烨</v>
          </cell>
          <cell r="C54" t="str">
            <v>男</v>
          </cell>
          <cell r="D54" t="str">
            <v>汉族</v>
          </cell>
          <cell r="E54" t="str">
            <v>大专</v>
          </cell>
          <cell r="F54" t="str">
            <v>370102********4037</v>
          </cell>
          <cell r="G54" t="str">
            <v>警情和案件处置B</v>
          </cell>
        </row>
        <row r="55">
          <cell r="B55" t="str">
            <v>李欣泽</v>
          </cell>
          <cell r="C55" t="str">
            <v>男</v>
          </cell>
          <cell r="D55" t="str">
            <v>汉族</v>
          </cell>
          <cell r="E55" t="str">
            <v>大专</v>
          </cell>
          <cell r="F55" t="str">
            <v>371102********0319</v>
          </cell>
          <cell r="G55" t="str">
            <v>警情和案件处置B</v>
          </cell>
        </row>
        <row r="56">
          <cell r="B56" t="str">
            <v>郑万通</v>
          </cell>
          <cell r="C56" t="str">
            <v>男</v>
          </cell>
          <cell r="D56" t="str">
            <v>汉族</v>
          </cell>
          <cell r="E56" t="str">
            <v>大专</v>
          </cell>
          <cell r="F56" t="str">
            <v>371102********4716</v>
          </cell>
          <cell r="G56" t="str">
            <v>警情和案件处置B</v>
          </cell>
        </row>
        <row r="57">
          <cell r="B57" t="str">
            <v>肖恩</v>
          </cell>
          <cell r="C57" t="str">
            <v>男</v>
          </cell>
          <cell r="D57" t="str">
            <v>汉族</v>
          </cell>
          <cell r="E57" t="str">
            <v>大专</v>
          </cell>
          <cell r="F57" t="str">
            <v>371102********2513</v>
          </cell>
          <cell r="G57" t="str">
            <v>警情和案件处置B</v>
          </cell>
        </row>
        <row r="58">
          <cell r="B58" t="str">
            <v>赵磊</v>
          </cell>
          <cell r="C58" t="str">
            <v>男</v>
          </cell>
          <cell r="D58" t="str">
            <v>汉族</v>
          </cell>
          <cell r="E58" t="str">
            <v>大专</v>
          </cell>
          <cell r="F58" t="str">
            <v>371102********609X</v>
          </cell>
          <cell r="G58" t="str">
            <v>警情和案件处置B</v>
          </cell>
        </row>
        <row r="59">
          <cell r="B59" t="str">
            <v>宋政锡</v>
          </cell>
          <cell r="C59" t="str">
            <v>男</v>
          </cell>
          <cell r="D59" t="str">
            <v>汉族</v>
          </cell>
          <cell r="E59" t="str">
            <v>大专</v>
          </cell>
          <cell r="F59" t="str">
            <v>371102********0019</v>
          </cell>
          <cell r="G59" t="str">
            <v>警情和案件处置B</v>
          </cell>
        </row>
        <row r="60">
          <cell r="B60" t="str">
            <v>王蕴翔</v>
          </cell>
          <cell r="C60" t="str">
            <v>男</v>
          </cell>
          <cell r="D60" t="str">
            <v>汉族</v>
          </cell>
          <cell r="E60" t="str">
            <v>本科</v>
          </cell>
          <cell r="F60" t="str">
            <v>371102********0018</v>
          </cell>
          <cell r="G60" t="str">
            <v>警情和案件处置B</v>
          </cell>
        </row>
        <row r="61">
          <cell r="B61" t="str">
            <v>刘文</v>
          </cell>
          <cell r="C61" t="str">
            <v>男</v>
          </cell>
          <cell r="D61" t="str">
            <v>汉族</v>
          </cell>
          <cell r="E61" t="str">
            <v>大专</v>
          </cell>
          <cell r="F61" t="str">
            <v>371102********0339</v>
          </cell>
          <cell r="G61" t="str">
            <v>警情和案件处置B</v>
          </cell>
        </row>
        <row r="62">
          <cell r="B62" t="str">
            <v>袁宇航</v>
          </cell>
          <cell r="C62" t="str">
            <v>男</v>
          </cell>
          <cell r="D62" t="str">
            <v>汉族</v>
          </cell>
          <cell r="E62" t="str">
            <v>本科</v>
          </cell>
          <cell r="F62" t="str">
            <v>371102********4413</v>
          </cell>
          <cell r="G62" t="str">
            <v>警情和案件处置B</v>
          </cell>
        </row>
        <row r="63">
          <cell r="B63" t="str">
            <v>许文硕</v>
          </cell>
          <cell r="C63" t="str">
            <v>男</v>
          </cell>
          <cell r="D63" t="str">
            <v>汉族</v>
          </cell>
          <cell r="E63" t="str">
            <v>大专</v>
          </cell>
          <cell r="F63" t="str">
            <v>371102********5735</v>
          </cell>
          <cell r="G63" t="str">
            <v>警情和案件处置B</v>
          </cell>
        </row>
        <row r="64">
          <cell r="B64" t="str">
            <v>刘金浩</v>
          </cell>
          <cell r="C64" t="str">
            <v>男</v>
          </cell>
          <cell r="D64" t="str">
            <v>汉族</v>
          </cell>
          <cell r="E64" t="str">
            <v>本科</v>
          </cell>
          <cell r="F64" t="str">
            <v>371102********5415</v>
          </cell>
          <cell r="G64" t="str">
            <v>警情和案件处置B</v>
          </cell>
        </row>
        <row r="65">
          <cell r="B65" t="str">
            <v>邢凯</v>
          </cell>
          <cell r="C65" t="str">
            <v>男</v>
          </cell>
          <cell r="D65" t="str">
            <v>汉族</v>
          </cell>
          <cell r="E65" t="str">
            <v>本科</v>
          </cell>
          <cell r="F65" t="str">
            <v>220281********1419</v>
          </cell>
          <cell r="G65" t="str">
            <v>警情和案件处置B</v>
          </cell>
        </row>
        <row r="66">
          <cell r="B66" t="str">
            <v>郑博文</v>
          </cell>
          <cell r="C66" t="str">
            <v>男</v>
          </cell>
          <cell r="D66" t="str">
            <v>汉族</v>
          </cell>
          <cell r="E66" t="str">
            <v>大专</v>
          </cell>
          <cell r="F66" t="str">
            <v>371121********0018</v>
          </cell>
          <cell r="G66" t="str">
            <v>警情和案件处置B</v>
          </cell>
        </row>
        <row r="67">
          <cell r="B67" t="str">
            <v>张晋赫</v>
          </cell>
          <cell r="C67" t="str">
            <v>男</v>
          </cell>
          <cell r="D67" t="str">
            <v>汉族</v>
          </cell>
          <cell r="E67" t="str">
            <v>大专</v>
          </cell>
          <cell r="F67" t="str">
            <v>371102********8815</v>
          </cell>
          <cell r="G67" t="str">
            <v>警情和案件处置B</v>
          </cell>
        </row>
        <row r="68">
          <cell r="B68" t="str">
            <v>高华健</v>
          </cell>
          <cell r="C68" t="str">
            <v>男</v>
          </cell>
          <cell r="D68" t="str">
            <v>汉族</v>
          </cell>
          <cell r="E68" t="str">
            <v>大专</v>
          </cell>
          <cell r="F68" t="str">
            <v>371102********0713</v>
          </cell>
          <cell r="G68" t="str">
            <v>警情和案件处置B</v>
          </cell>
        </row>
        <row r="69">
          <cell r="B69" t="str">
            <v>安志</v>
          </cell>
          <cell r="C69" t="str">
            <v>男</v>
          </cell>
          <cell r="D69" t="str">
            <v>汉族</v>
          </cell>
          <cell r="E69" t="str">
            <v>大专</v>
          </cell>
          <cell r="F69" t="str">
            <v>371102********6010</v>
          </cell>
          <cell r="G69" t="str">
            <v>警情和案件处置B</v>
          </cell>
        </row>
        <row r="70">
          <cell r="B70" t="str">
            <v>兰存杰</v>
          </cell>
          <cell r="C70" t="str">
            <v>男</v>
          </cell>
          <cell r="D70" t="str">
            <v>汉族</v>
          </cell>
          <cell r="E70" t="str">
            <v>大专</v>
          </cell>
          <cell r="F70" t="str">
            <v>371102********0719</v>
          </cell>
          <cell r="G70" t="str">
            <v>警情和案件处置B</v>
          </cell>
        </row>
        <row r="71">
          <cell r="B71" t="str">
            <v>郑凯升</v>
          </cell>
          <cell r="C71" t="str">
            <v>男</v>
          </cell>
          <cell r="D71" t="str">
            <v>汉族</v>
          </cell>
          <cell r="E71" t="str">
            <v>大专</v>
          </cell>
          <cell r="F71" t="str">
            <v>371102********7116</v>
          </cell>
          <cell r="G71" t="str">
            <v>警情和案件处置B</v>
          </cell>
        </row>
        <row r="72">
          <cell r="B72" t="str">
            <v>陈皓博</v>
          </cell>
          <cell r="C72" t="str">
            <v>男</v>
          </cell>
          <cell r="D72" t="str">
            <v>汉族</v>
          </cell>
          <cell r="E72" t="str">
            <v>本科</v>
          </cell>
          <cell r="F72" t="str">
            <v>371102********3216</v>
          </cell>
          <cell r="G72" t="str">
            <v>警情和案件处置B</v>
          </cell>
        </row>
        <row r="73">
          <cell r="B73" t="str">
            <v>管延虎</v>
          </cell>
          <cell r="C73" t="str">
            <v>男</v>
          </cell>
          <cell r="D73" t="str">
            <v>汉族</v>
          </cell>
          <cell r="E73" t="str">
            <v>大专</v>
          </cell>
          <cell r="F73" t="str">
            <v>371102********8552</v>
          </cell>
          <cell r="G73" t="str">
            <v>警情和案件处置B</v>
          </cell>
        </row>
        <row r="74">
          <cell r="B74" t="str">
            <v>安泓锟</v>
          </cell>
          <cell r="C74" t="str">
            <v>男</v>
          </cell>
          <cell r="D74" t="str">
            <v>汉族</v>
          </cell>
          <cell r="E74" t="str">
            <v>大专</v>
          </cell>
          <cell r="F74" t="str">
            <v>371102********1010</v>
          </cell>
          <cell r="G74" t="str">
            <v>警情和案件处置B</v>
          </cell>
        </row>
        <row r="75">
          <cell r="B75" t="str">
            <v>舒俊豪</v>
          </cell>
          <cell r="C75" t="str">
            <v>男</v>
          </cell>
          <cell r="D75" t="str">
            <v>汉族</v>
          </cell>
          <cell r="E75" t="str">
            <v>大专</v>
          </cell>
          <cell r="F75" t="str">
            <v>371102********221X</v>
          </cell>
          <cell r="G75" t="str">
            <v>警情和案件处置B</v>
          </cell>
        </row>
        <row r="76">
          <cell r="B76" t="str">
            <v>朱政昌</v>
          </cell>
          <cell r="C76" t="str">
            <v>男</v>
          </cell>
          <cell r="D76" t="str">
            <v>汉族</v>
          </cell>
          <cell r="E76" t="str">
            <v>大专</v>
          </cell>
          <cell r="F76" t="str">
            <v>371102********0032</v>
          </cell>
          <cell r="G76" t="str">
            <v>警情和案件处置B</v>
          </cell>
        </row>
        <row r="77">
          <cell r="B77" t="str">
            <v>牟玮玉</v>
          </cell>
          <cell r="C77" t="str">
            <v>男</v>
          </cell>
          <cell r="D77" t="str">
            <v>汉族</v>
          </cell>
          <cell r="E77" t="str">
            <v>大专</v>
          </cell>
          <cell r="F77" t="str">
            <v>371102********0317</v>
          </cell>
          <cell r="G77" t="str">
            <v>警情和案件处置B</v>
          </cell>
        </row>
        <row r="78">
          <cell r="B78" t="str">
            <v>王鑫</v>
          </cell>
          <cell r="C78" t="str">
            <v>男</v>
          </cell>
          <cell r="D78" t="str">
            <v>汉族</v>
          </cell>
          <cell r="E78" t="str">
            <v>大专</v>
          </cell>
          <cell r="F78" t="str">
            <v>371102********1359</v>
          </cell>
          <cell r="G78" t="str">
            <v>警情和案件处置B</v>
          </cell>
        </row>
        <row r="79">
          <cell r="B79" t="str">
            <v>朱昶安</v>
          </cell>
          <cell r="C79" t="str">
            <v>男</v>
          </cell>
          <cell r="D79" t="str">
            <v>汉族</v>
          </cell>
          <cell r="E79" t="str">
            <v>本科</v>
          </cell>
          <cell r="F79" t="str">
            <v>371122********2231</v>
          </cell>
          <cell r="G79" t="str">
            <v>警情和案件处置B</v>
          </cell>
        </row>
        <row r="80">
          <cell r="B80" t="str">
            <v>刘泽凯</v>
          </cell>
          <cell r="C80" t="str">
            <v>男</v>
          </cell>
          <cell r="D80" t="str">
            <v>汉族</v>
          </cell>
          <cell r="E80" t="str">
            <v>大专</v>
          </cell>
          <cell r="F80" t="str">
            <v>371102********0311</v>
          </cell>
          <cell r="G80" t="str">
            <v>警情和案件处置B</v>
          </cell>
        </row>
        <row r="81">
          <cell r="B81" t="str">
            <v>王家浩</v>
          </cell>
          <cell r="C81" t="str">
            <v>男</v>
          </cell>
          <cell r="D81" t="str">
            <v>汉族</v>
          </cell>
          <cell r="E81" t="str">
            <v>本科</v>
          </cell>
          <cell r="F81" t="str">
            <v>371102********0519</v>
          </cell>
          <cell r="G81" t="str">
            <v>警情和案件处置B</v>
          </cell>
        </row>
        <row r="82">
          <cell r="B82" t="str">
            <v>赵浚名</v>
          </cell>
          <cell r="C82" t="str">
            <v>男</v>
          </cell>
          <cell r="D82" t="str">
            <v>汉族</v>
          </cell>
          <cell r="E82" t="str">
            <v>大专</v>
          </cell>
          <cell r="F82" t="str">
            <v>371102********2518</v>
          </cell>
          <cell r="G82" t="str">
            <v>警情和案件处置B</v>
          </cell>
        </row>
        <row r="83">
          <cell r="B83" t="str">
            <v>徐兴国</v>
          </cell>
          <cell r="C83" t="str">
            <v>男</v>
          </cell>
          <cell r="D83" t="str">
            <v>汉族</v>
          </cell>
          <cell r="E83" t="str">
            <v>大专</v>
          </cell>
          <cell r="F83" t="str">
            <v>371326********2410</v>
          </cell>
          <cell r="G83" t="str">
            <v>警情和案件处置B</v>
          </cell>
        </row>
        <row r="84">
          <cell r="B84" t="str">
            <v>王文轩</v>
          </cell>
          <cell r="C84" t="str">
            <v>男</v>
          </cell>
          <cell r="D84" t="str">
            <v>汉族</v>
          </cell>
          <cell r="E84" t="str">
            <v>大专</v>
          </cell>
          <cell r="F84" t="str">
            <v>371102********8559</v>
          </cell>
          <cell r="G84" t="str">
            <v>警情和案件处置B</v>
          </cell>
        </row>
        <row r="85">
          <cell r="B85" t="str">
            <v>王延鑫</v>
          </cell>
          <cell r="C85" t="str">
            <v>男</v>
          </cell>
          <cell r="D85" t="str">
            <v>汉族</v>
          </cell>
          <cell r="E85" t="str">
            <v>大专</v>
          </cell>
          <cell r="F85" t="str">
            <v>371102********8672</v>
          </cell>
          <cell r="G85" t="str">
            <v>警情和案件处置B</v>
          </cell>
        </row>
        <row r="86">
          <cell r="B86" t="str">
            <v>费野</v>
          </cell>
          <cell r="C86" t="str">
            <v>男</v>
          </cell>
          <cell r="D86" t="str">
            <v>汉族</v>
          </cell>
          <cell r="E86" t="str">
            <v>大专</v>
          </cell>
          <cell r="F86" t="str">
            <v>371102********8557</v>
          </cell>
          <cell r="G86" t="str">
            <v>警情和案件处置B</v>
          </cell>
        </row>
        <row r="87">
          <cell r="B87" t="str">
            <v>刘正</v>
          </cell>
          <cell r="C87" t="str">
            <v>男</v>
          </cell>
          <cell r="D87" t="str">
            <v>汉族</v>
          </cell>
          <cell r="E87" t="str">
            <v>大专</v>
          </cell>
          <cell r="F87" t="str">
            <v>371102********0533</v>
          </cell>
          <cell r="G87" t="str">
            <v>警情和案件处置B</v>
          </cell>
        </row>
        <row r="88">
          <cell r="B88" t="str">
            <v>阚兴赟</v>
          </cell>
          <cell r="C88" t="str">
            <v>男</v>
          </cell>
          <cell r="D88" t="str">
            <v>汉族</v>
          </cell>
          <cell r="E88" t="str">
            <v>大专</v>
          </cell>
          <cell r="F88" t="str">
            <v>371102********033X</v>
          </cell>
          <cell r="G88" t="str">
            <v>警情和案件处置B</v>
          </cell>
        </row>
        <row r="89">
          <cell r="B89" t="str">
            <v>陈勇</v>
          </cell>
          <cell r="C89" t="str">
            <v>男</v>
          </cell>
          <cell r="D89" t="str">
            <v>汉族</v>
          </cell>
          <cell r="E89" t="str">
            <v>大专</v>
          </cell>
          <cell r="F89" t="str">
            <v>371121********0416</v>
          </cell>
          <cell r="G89" t="str">
            <v>警情和案件处置B</v>
          </cell>
        </row>
        <row r="90">
          <cell r="B90" t="str">
            <v>司翔宇</v>
          </cell>
          <cell r="C90" t="str">
            <v>男</v>
          </cell>
          <cell r="D90" t="str">
            <v>汉族</v>
          </cell>
          <cell r="E90" t="str">
            <v>大专</v>
          </cell>
          <cell r="F90" t="str">
            <v>371102********601X</v>
          </cell>
          <cell r="G90" t="str">
            <v>警情和案件处置B</v>
          </cell>
        </row>
        <row r="91">
          <cell r="B91" t="str">
            <v>李洪润</v>
          </cell>
          <cell r="C91" t="str">
            <v>男</v>
          </cell>
          <cell r="D91" t="str">
            <v>汉族</v>
          </cell>
          <cell r="E91" t="str">
            <v>大专</v>
          </cell>
          <cell r="F91" t="str">
            <v>371122********2215</v>
          </cell>
          <cell r="G91" t="str">
            <v>警情和案件处置B</v>
          </cell>
        </row>
        <row r="92">
          <cell r="B92" t="str">
            <v>申法佑</v>
          </cell>
          <cell r="C92" t="str">
            <v>男</v>
          </cell>
          <cell r="D92" t="str">
            <v>汉族</v>
          </cell>
          <cell r="E92" t="str">
            <v>大专</v>
          </cell>
          <cell r="F92" t="str">
            <v>371102********8839</v>
          </cell>
          <cell r="G92" t="str">
            <v>警情和案件处置B</v>
          </cell>
        </row>
        <row r="93">
          <cell r="B93" t="str">
            <v>李宗耀</v>
          </cell>
          <cell r="C93" t="str">
            <v>男</v>
          </cell>
          <cell r="D93" t="str">
            <v>汉族</v>
          </cell>
          <cell r="E93" t="str">
            <v>大专</v>
          </cell>
          <cell r="F93" t="str">
            <v>371102********2213</v>
          </cell>
          <cell r="G93" t="str">
            <v>警情和案件处置B</v>
          </cell>
        </row>
        <row r="94">
          <cell r="B94" t="str">
            <v>刘涛福</v>
          </cell>
          <cell r="C94" t="str">
            <v>男</v>
          </cell>
          <cell r="D94" t="str">
            <v>汉族</v>
          </cell>
          <cell r="E94" t="str">
            <v>大专</v>
          </cell>
          <cell r="F94" t="str">
            <v>371103********7112</v>
          </cell>
          <cell r="G94" t="str">
            <v>警情和案件处置B</v>
          </cell>
        </row>
        <row r="95">
          <cell r="B95" t="str">
            <v>秦子豪</v>
          </cell>
          <cell r="C95" t="str">
            <v>男</v>
          </cell>
          <cell r="D95" t="str">
            <v>汉族</v>
          </cell>
          <cell r="E95" t="str">
            <v>大专</v>
          </cell>
          <cell r="F95" t="str">
            <v>371102********2510</v>
          </cell>
          <cell r="G95" t="str">
            <v>警情和案件处置B</v>
          </cell>
        </row>
        <row r="96">
          <cell r="B96" t="str">
            <v>李增诚</v>
          </cell>
          <cell r="C96" t="str">
            <v>男</v>
          </cell>
          <cell r="D96" t="str">
            <v>汉族</v>
          </cell>
          <cell r="E96" t="str">
            <v>大专</v>
          </cell>
          <cell r="F96" t="str">
            <v>371102********6017</v>
          </cell>
          <cell r="G96" t="str">
            <v>警情和案件处置B</v>
          </cell>
        </row>
        <row r="97">
          <cell r="B97" t="str">
            <v>杨晨</v>
          </cell>
          <cell r="C97" t="str">
            <v>男</v>
          </cell>
          <cell r="D97" t="str">
            <v>汉族</v>
          </cell>
          <cell r="E97" t="str">
            <v>本科</v>
          </cell>
          <cell r="F97" t="str">
            <v>371102********0010</v>
          </cell>
          <cell r="G97" t="str">
            <v>警情和案件处置B</v>
          </cell>
        </row>
        <row r="98">
          <cell r="B98" t="str">
            <v>王怀阳</v>
          </cell>
          <cell r="C98" t="str">
            <v>男</v>
          </cell>
          <cell r="D98" t="str">
            <v>汉族</v>
          </cell>
          <cell r="E98" t="str">
            <v>大专</v>
          </cell>
          <cell r="F98" t="str">
            <v>371102********571X</v>
          </cell>
          <cell r="G98" t="str">
            <v>警情和案件处置B</v>
          </cell>
        </row>
        <row r="99">
          <cell r="B99" t="str">
            <v>王超</v>
          </cell>
          <cell r="C99" t="str">
            <v>男</v>
          </cell>
          <cell r="D99" t="str">
            <v>汉族</v>
          </cell>
          <cell r="E99" t="str">
            <v>大专</v>
          </cell>
          <cell r="F99" t="str">
            <v>371102********7111</v>
          </cell>
          <cell r="G99" t="str">
            <v>警情和案件处置B</v>
          </cell>
        </row>
        <row r="100">
          <cell r="B100" t="str">
            <v>赵梓皓</v>
          </cell>
          <cell r="C100" t="str">
            <v>男</v>
          </cell>
          <cell r="D100" t="str">
            <v>汉族</v>
          </cell>
          <cell r="E100" t="str">
            <v>大专</v>
          </cell>
          <cell r="F100" t="str">
            <v>371121********4215</v>
          </cell>
          <cell r="G100" t="str">
            <v>警情和案件处置B</v>
          </cell>
        </row>
        <row r="101">
          <cell r="B101" t="str">
            <v>刘兰强</v>
          </cell>
          <cell r="C101" t="str">
            <v>男</v>
          </cell>
          <cell r="D101" t="str">
            <v>汉族</v>
          </cell>
          <cell r="E101" t="str">
            <v>本科</v>
          </cell>
          <cell r="F101" t="str">
            <v>371122********6312</v>
          </cell>
          <cell r="G101" t="str">
            <v>警情和案件处置B</v>
          </cell>
        </row>
        <row r="102">
          <cell r="B102" t="str">
            <v>陈征</v>
          </cell>
          <cell r="C102" t="str">
            <v>男</v>
          </cell>
          <cell r="D102" t="str">
            <v>汉族</v>
          </cell>
          <cell r="E102" t="str">
            <v>本科</v>
          </cell>
          <cell r="F102" t="str">
            <v>371102********0010</v>
          </cell>
          <cell r="G102" t="str">
            <v>警情和案件处置B</v>
          </cell>
        </row>
        <row r="103">
          <cell r="B103" t="str">
            <v>郑龙</v>
          </cell>
          <cell r="C103" t="str">
            <v>男</v>
          </cell>
          <cell r="D103" t="str">
            <v>汉族</v>
          </cell>
          <cell r="E103" t="str">
            <v>大专</v>
          </cell>
          <cell r="F103" t="str">
            <v>371102********0014</v>
          </cell>
          <cell r="G103" t="str">
            <v>警情和案件处置B</v>
          </cell>
        </row>
        <row r="104">
          <cell r="B104" t="str">
            <v>万磊</v>
          </cell>
          <cell r="C104" t="str">
            <v>男</v>
          </cell>
          <cell r="D104" t="str">
            <v>汉族</v>
          </cell>
          <cell r="E104" t="str">
            <v>本科</v>
          </cell>
          <cell r="F104" t="str">
            <v>371121********001X</v>
          </cell>
          <cell r="G104" t="str">
            <v>警情和案件处置B</v>
          </cell>
        </row>
        <row r="105">
          <cell r="B105" t="str">
            <v>丁俊然</v>
          </cell>
          <cell r="C105" t="str">
            <v>男</v>
          </cell>
          <cell r="D105" t="str">
            <v>汉族</v>
          </cell>
          <cell r="E105" t="str">
            <v>大专</v>
          </cell>
          <cell r="F105" t="str">
            <v>371102********0054</v>
          </cell>
          <cell r="G105" t="str">
            <v>警情和案件处置B</v>
          </cell>
        </row>
        <row r="106">
          <cell r="B106" t="str">
            <v>顾倚恺</v>
          </cell>
          <cell r="C106" t="str">
            <v>男</v>
          </cell>
          <cell r="D106" t="str">
            <v>汉族</v>
          </cell>
          <cell r="E106" t="str">
            <v>大专</v>
          </cell>
          <cell r="F106" t="str">
            <v>371102********0015</v>
          </cell>
          <cell r="G106" t="str">
            <v>警情和案件处置B</v>
          </cell>
        </row>
        <row r="107">
          <cell r="B107" t="str">
            <v>刘泽成</v>
          </cell>
          <cell r="C107" t="str">
            <v>男</v>
          </cell>
          <cell r="D107" t="str">
            <v>汉族</v>
          </cell>
          <cell r="E107" t="str">
            <v>大专</v>
          </cell>
          <cell r="F107" t="str">
            <v>371102********8551</v>
          </cell>
          <cell r="G107" t="str">
            <v>警情和案件处置B</v>
          </cell>
        </row>
        <row r="108">
          <cell r="B108" t="str">
            <v>安浩然</v>
          </cell>
          <cell r="C108" t="str">
            <v>男</v>
          </cell>
          <cell r="D108" t="str">
            <v>汉族</v>
          </cell>
          <cell r="E108" t="str">
            <v>大专</v>
          </cell>
          <cell r="F108" t="str">
            <v>371102********0713</v>
          </cell>
          <cell r="G108" t="str">
            <v>警情和案件处置B</v>
          </cell>
        </row>
        <row r="109">
          <cell r="B109" t="str">
            <v>李继尧</v>
          </cell>
          <cell r="C109" t="str">
            <v>男</v>
          </cell>
          <cell r="D109" t="str">
            <v>汉族</v>
          </cell>
          <cell r="E109" t="str">
            <v>大专</v>
          </cell>
          <cell r="F109" t="str">
            <v>371102********6517</v>
          </cell>
          <cell r="G109" t="str">
            <v>警情和案件处置B</v>
          </cell>
        </row>
        <row r="110">
          <cell r="B110" t="str">
            <v>蔡文杰</v>
          </cell>
          <cell r="C110" t="str">
            <v>男</v>
          </cell>
          <cell r="D110" t="str">
            <v>汉族</v>
          </cell>
          <cell r="E110" t="str">
            <v>大专</v>
          </cell>
          <cell r="F110" t="str">
            <v>371102********5012</v>
          </cell>
          <cell r="G110" t="str">
            <v>警情和案件处置B</v>
          </cell>
        </row>
        <row r="111">
          <cell r="B111" t="str">
            <v>安永</v>
          </cell>
          <cell r="C111" t="str">
            <v>男</v>
          </cell>
          <cell r="D111" t="str">
            <v>汉族</v>
          </cell>
          <cell r="E111" t="str">
            <v>本科</v>
          </cell>
          <cell r="F111" t="str">
            <v>371102********6019</v>
          </cell>
          <cell r="G111" t="str">
            <v>警情和案件处置B</v>
          </cell>
        </row>
        <row r="112">
          <cell r="B112" t="str">
            <v>范润生</v>
          </cell>
          <cell r="C112" t="str">
            <v>男</v>
          </cell>
          <cell r="D112" t="str">
            <v>汉族</v>
          </cell>
          <cell r="E112" t="str">
            <v>大专</v>
          </cell>
          <cell r="F112" t="str">
            <v>371102********5410</v>
          </cell>
          <cell r="G112" t="str">
            <v>警情和案件处置B</v>
          </cell>
        </row>
        <row r="113">
          <cell r="B113" t="str">
            <v>陈相宇</v>
          </cell>
          <cell r="C113" t="str">
            <v>男</v>
          </cell>
          <cell r="D113" t="str">
            <v>汉族</v>
          </cell>
          <cell r="E113" t="str">
            <v>大专</v>
          </cell>
          <cell r="F113" t="str">
            <v>371102********1036</v>
          </cell>
          <cell r="G113" t="str">
            <v>警情和案件处置B</v>
          </cell>
        </row>
        <row r="114">
          <cell r="B114" t="str">
            <v>葛子恒</v>
          </cell>
          <cell r="C114" t="str">
            <v>男</v>
          </cell>
          <cell r="D114" t="str">
            <v>汉族</v>
          </cell>
          <cell r="E114" t="str">
            <v>大专</v>
          </cell>
          <cell r="F114" t="str">
            <v>371102********2518</v>
          </cell>
          <cell r="G114" t="str">
            <v>警情和案件处置B</v>
          </cell>
        </row>
        <row r="115">
          <cell r="B115" t="str">
            <v>郭久庆</v>
          </cell>
          <cell r="C115" t="str">
            <v>男</v>
          </cell>
          <cell r="D115" t="str">
            <v>汉族</v>
          </cell>
          <cell r="E115" t="str">
            <v>大专</v>
          </cell>
          <cell r="F115" t="str">
            <v>371102********7511</v>
          </cell>
          <cell r="G115" t="str">
            <v>警情和案件处置B</v>
          </cell>
        </row>
        <row r="116">
          <cell r="B116" t="str">
            <v>韩金</v>
          </cell>
          <cell r="C116" t="str">
            <v>男</v>
          </cell>
          <cell r="D116" t="str">
            <v>汉族</v>
          </cell>
          <cell r="E116" t="str">
            <v>本科</v>
          </cell>
          <cell r="F116" t="str">
            <v>371102********035X</v>
          </cell>
          <cell r="G116" t="str">
            <v>警情和案件处置B</v>
          </cell>
        </row>
        <row r="117">
          <cell r="B117" t="str">
            <v>邢超</v>
          </cell>
          <cell r="C117" t="str">
            <v>男</v>
          </cell>
          <cell r="D117" t="str">
            <v>汉族</v>
          </cell>
          <cell r="E117" t="str">
            <v>本科</v>
          </cell>
          <cell r="F117" t="str">
            <v>371102********353X</v>
          </cell>
          <cell r="G117" t="str">
            <v>警情和案件处置B</v>
          </cell>
        </row>
        <row r="118">
          <cell r="B118" t="str">
            <v>庄清华</v>
          </cell>
          <cell r="C118" t="str">
            <v>男</v>
          </cell>
          <cell r="D118" t="str">
            <v>汉族</v>
          </cell>
          <cell r="E118" t="str">
            <v>大专</v>
          </cell>
          <cell r="F118" t="str">
            <v>371102********2530</v>
          </cell>
          <cell r="G118" t="str">
            <v>警情和案件处置B</v>
          </cell>
        </row>
        <row r="119">
          <cell r="B119" t="str">
            <v>滕星丞</v>
          </cell>
          <cell r="C119" t="str">
            <v>男</v>
          </cell>
          <cell r="D119" t="str">
            <v>汉族</v>
          </cell>
          <cell r="E119" t="str">
            <v>大专</v>
          </cell>
          <cell r="F119" t="str">
            <v>371102********7531</v>
          </cell>
          <cell r="G119" t="str">
            <v>警情和案件处置B</v>
          </cell>
        </row>
        <row r="120">
          <cell r="B120" t="str">
            <v>刘澈</v>
          </cell>
          <cell r="C120" t="str">
            <v>男</v>
          </cell>
          <cell r="D120" t="str">
            <v>汉族</v>
          </cell>
          <cell r="E120" t="str">
            <v>大专</v>
          </cell>
          <cell r="F120" t="str">
            <v>371103********9211</v>
          </cell>
          <cell r="G120" t="str">
            <v>警情和案件处置B</v>
          </cell>
        </row>
        <row r="121">
          <cell r="B121" t="str">
            <v>丁子轩</v>
          </cell>
          <cell r="C121" t="str">
            <v>男</v>
          </cell>
          <cell r="D121" t="str">
            <v>汉族</v>
          </cell>
          <cell r="E121" t="str">
            <v>大专</v>
          </cell>
          <cell r="F121" t="str">
            <v>371102********0035</v>
          </cell>
          <cell r="G121" t="str">
            <v>警情和案件处置B</v>
          </cell>
        </row>
        <row r="122">
          <cell r="B122" t="str">
            <v>朱君宇</v>
          </cell>
          <cell r="C122" t="str">
            <v>男</v>
          </cell>
          <cell r="D122" t="str">
            <v>汉族</v>
          </cell>
          <cell r="E122" t="str">
            <v>大专</v>
          </cell>
          <cell r="F122" t="str">
            <v>371102********7835</v>
          </cell>
          <cell r="G122" t="str">
            <v>警情和案件处置B</v>
          </cell>
        </row>
        <row r="123">
          <cell r="B123" t="str">
            <v>周金明</v>
          </cell>
          <cell r="C123" t="str">
            <v>男</v>
          </cell>
          <cell r="D123" t="str">
            <v>汉族</v>
          </cell>
          <cell r="E123" t="str">
            <v>大专</v>
          </cell>
          <cell r="F123" t="str">
            <v>371102********5410</v>
          </cell>
          <cell r="G123" t="str">
            <v>警情和案件处置B</v>
          </cell>
        </row>
        <row r="124">
          <cell r="B124" t="str">
            <v>吕旺</v>
          </cell>
          <cell r="C124" t="str">
            <v>男</v>
          </cell>
          <cell r="D124" t="str">
            <v>汉族</v>
          </cell>
          <cell r="E124" t="str">
            <v>大专</v>
          </cell>
          <cell r="F124" t="str">
            <v>371102********0336</v>
          </cell>
          <cell r="G124" t="str">
            <v>警情和案件处置B</v>
          </cell>
        </row>
        <row r="125">
          <cell r="B125" t="str">
            <v>张原浩</v>
          </cell>
          <cell r="C125" t="str">
            <v>男</v>
          </cell>
          <cell r="D125" t="str">
            <v>汉族</v>
          </cell>
          <cell r="E125" t="str">
            <v>大专</v>
          </cell>
          <cell r="F125" t="str">
            <v>371102********4416</v>
          </cell>
          <cell r="G125" t="str">
            <v>警情和案件处置B</v>
          </cell>
        </row>
        <row r="126">
          <cell r="B126" t="str">
            <v>杨丰宇</v>
          </cell>
          <cell r="C126" t="str">
            <v>男</v>
          </cell>
          <cell r="D126" t="str">
            <v>汉族</v>
          </cell>
          <cell r="E126" t="str">
            <v>大专</v>
          </cell>
          <cell r="F126" t="str">
            <v>371122********0918</v>
          </cell>
          <cell r="G126" t="str">
            <v>警情和案件处置B</v>
          </cell>
        </row>
        <row r="127">
          <cell r="B127" t="str">
            <v>刘沛鑫</v>
          </cell>
          <cell r="C127" t="str">
            <v>男</v>
          </cell>
          <cell r="D127" t="str">
            <v>朝鲜族</v>
          </cell>
          <cell r="E127" t="str">
            <v>本科</v>
          </cell>
          <cell r="F127" t="str">
            <v>371102********2510</v>
          </cell>
          <cell r="G127" t="str">
            <v>警情和案件处置B</v>
          </cell>
        </row>
        <row r="128">
          <cell r="B128" t="str">
            <v>孙宇</v>
          </cell>
          <cell r="C128" t="str">
            <v>男</v>
          </cell>
          <cell r="D128" t="str">
            <v>汉族</v>
          </cell>
          <cell r="E128" t="str">
            <v>大专</v>
          </cell>
          <cell r="F128" t="str">
            <v>371102********031X</v>
          </cell>
          <cell r="G128" t="str">
            <v>警情和案件处置B</v>
          </cell>
        </row>
        <row r="129">
          <cell r="B129" t="str">
            <v>王培庆</v>
          </cell>
          <cell r="C129" t="str">
            <v>男</v>
          </cell>
          <cell r="D129" t="str">
            <v>汉族</v>
          </cell>
          <cell r="E129" t="str">
            <v>大专</v>
          </cell>
          <cell r="F129" t="str">
            <v>371102********6514</v>
          </cell>
          <cell r="G129" t="str">
            <v>警情和案件处置B</v>
          </cell>
        </row>
        <row r="130">
          <cell r="B130" t="str">
            <v>安纹铄</v>
          </cell>
          <cell r="C130" t="str">
            <v>男</v>
          </cell>
          <cell r="D130" t="str">
            <v>汉族</v>
          </cell>
          <cell r="E130" t="str">
            <v>大专</v>
          </cell>
          <cell r="F130" t="str">
            <v>371102********0715</v>
          </cell>
          <cell r="G130" t="str">
            <v>警情和案件处置B</v>
          </cell>
        </row>
        <row r="131">
          <cell r="B131" t="str">
            <v>张宇</v>
          </cell>
          <cell r="C131" t="str">
            <v>男</v>
          </cell>
          <cell r="D131" t="str">
            <v>汉族</v>
          </cell>
          <cell r="E131" t="str">
            <v>大专</v>
          </cell>
          <cell r="F131" t="str">
            <v>371102********0716</v>
          </cell>
          <cell r="G131" t="str">
            <v>警情和案件处置B</v>
          </cell>
        </row>
        <row r="132">
          <cell r="B132" t="str">
            <v>许豪杰</v>
          </cell>
          <cell r="C132" t="str">
            <v>男</v>
          </cell>
          <cell r="D132" t="str">
            <v>汉族</v>
          </cell>
          <cell r="E132" t="str">
            <v>大专</v>
          </cell>
          <cell r="F132" t="str">
            <v>371102********5711</v>
          </cell>
          <cell r="G132" t="str">
            <v>警情和案件处置B</v>
          </cell>
        </row>
        <row r="133">
          <cell r="B133" t="str">
            <v>平洪玮</v>
          </cell>
          <cell r="C133" t="str">
            <v>男</v>
          </cell>
          <cell r="D133" t="str">
            <v>汉族</v>
          </cell>
          <cell r="E133" t="str">
            <v>大专</v>
          </cell>
          <cell r="F133" t="str">
            <v>371102********0013</v>
          </cell>
          <cell r="G133" t="str">
            <v>警情和案件处置B</v>
          </cell>
        </row>
        <row r="134">
          <cell r="B134" t="str">
            <v>臧益</v>
          </cell>
          <cell r="C134" t="str">
            <v>男</v>
          </cell>
          <cell r="D134" t="str">
            <v>汉族</v>
          </cell>
          <cell r="E134" t="str">
            <v>大专</v>
          </cell>
          <cell r="F134" t="str">
            <v>371102********1930</v>
          </cell>
          <cell r="G134" t="str">
            <v>警情和案件处置B</v>
          </cell>
        </row>
        <row r="135">
          <cell r="B135" t="str">
            <v>姜龙</v>
          </cell>
          <cell r="C135" t="str">
            <v>男</v>
          </cell>
          <cell r="D135" t="str">
            <v>汉族</v>
          </cell>
          <cell r="E135" t="str">
            <v>大专</v>
          </cell>
          <cell r="F135" t="str">
            <v>371122********661X</v>
          </cell>
          <cell r="G135" t="str">
            <v>警情和案件处置B</v>
          </cell>
        </row>
        <row r="136">
          <cell r="B136" t="str">
            <v>刘泽</v>
          </cell>
          <cell r="C136" t="str">
            <v>男</v>
          </cell>
          <cell r="D136" t="str">
            <v>汉族</v>
          </cell>
          <cell r="E136" t="str">
            <v>大专</v>
          </cell>
          <cell r="F136" t="str">
            <v>371102********9039</v>
          </cell>
          <cell r="G136" t="str">
            <v>警情和案件处置B</v>
          </cell>
        </row>
        <row r="137">
          <cell r="B137" t="str">
            <v>迟庆贺</v>
          </cell>
          <cell r="C137" t="str">
            <v>男</v>
          </cell>
          <cell r="D137" t="str">
            <v>汉族</v>
          </cell>
          <cell r="E137" t="str">
            <v>大专</v>
          </cell>
          <cell r="F137" t="str">
            <v>371102********5730</v>
          </cell>
          <cell r="G137" t="str">
            <v>警情和案件处置B</v>
          </cell>
        </row>
        <row r="138">
          <cell r="B138" t="str">
            <v>潘磊</v>
          </cell>
          <cell r="C138" t="str">
            <v>男</v>
          </cell>
          <cell r="D138" t="str">
            <v>汉族</v>
          </cell>
          <cell r="E138" t="str">
            <v>高级工</v>
          </cell>
          <cell r="F138" t="str">
            <v>371102********0714</v>
          </cell>
          <cell r="G138" t="str">
            <v>警情和案件处置B</v>
          </cell>
        </row>
        <row r="139">
          <cell r="B139" t="str">
            <v>王鹏</v>
          </cell>
          <cell r="C139" t="str">
            <v>男</v>
          </cell>
          <cell r="D139" t="str">
            <v>汉族</v>
          </cell>
          <cell r="E139" t="str">
            <v>大专</v>
          </cell>
          <cell r="F139" t="str">
            <v>371121********3817</v>
          </cell>
          <cell r="G139" t="str">
            <v>警情和案件处置B</v>
          </cell>
        </row>
        <row r="140">
          <cell r="B140" t="str">
            <v>王执伟</v>
          </cell>
          <cell r="C140" t="str">
            <v>男</v>
          </cell>
          <cell r="D140" t="str">
            <v>汉族</v>
          </cell>
          <cell r="E140" t="str">
            <v>大专</v>
          </cell>
          <cell r="F140" t="str">
            <v>371122********4937</v>
          </cell>
          <cell r="G140" t="str">
            <v>警情和案件处置B</v>
          </cell>
        </row>
        <row r="141">
          <cell r="B141" t="str">
            <v>丁怡博</v>
          </cell>
          <cell r="C141" t="str">
            <v>男</v>
          </cell>
          <cell r="D141" t="str">
            <v>汉族</v>
          </cell>
          <cell r="E141" t="str">
            <v>大专</v>
          </cell>
          <cell r="F141" t="str">
            <v>371102********0519</v>
          </cell>
          <cell r="G141" t="str">
            <v>警情和案件处置B</v>
          </cell>
        </row>
        <row r="142">
          <cell r="B142" t="str">
            <v>闫栋</v>
          </cell>
          <cell r="C142" t="str">
            <v>男</v>
          </cell>
          <cell r="D142" t="str">
            <v>汉族</v>
          </cell>
          <cell r="E142" t="str">
            <v>大专</v>
          </cell>
          <cell r="F142" t="str">
            <v>371102********0315</v>
          </cell>
          <cell r="G142" t="str">
            <v>警情和案件处置B</v>
          </cell>
        </row>
        <row r="143">
          <cell r="B143" t="str">
            <v>范开航</v>
          </cell>
          <cell r="C143" t="str">
            <v>男</v>
          </cell>
          <cell r="D143" t="str">
            <v>汉族</v>
          </cell>
          <cell r="E143" t="str">
            <v>大专</v>
          </cell>
          <cell r="F143" t="str">
            <v>371102********7130</v>
          </cell>
          <cell r="G143" t="str">
            <v>警情和案件处置B</v>
          </cell>
        </row>
        <row r="144">
          <cell r="B144" t="str">
            <v>殷启航</v>
          </cell>
          <cell r="C144" t="str">
            <v>男</v>
          </cell>
          <cell r="D144" t="str">
            <v>汉族</v>
          </cell>
          <cell r="E144" t="str">
            <v>大专</v>
          </cell>
          <cell r="F144" t="str">
            <v>371102********6013</v>
          </cell>
          <cell r="G144" t="str">
            <v>警情和案件处置B</v>
          </cell>
        </row>
        <row r="145">
          <cell r="B145" t="str">
            <v>马晓斌</v>
          </cell>
          <cell r="C145" t="str">
            <v>男</v>
          </cell>
          <cell r="D145" t="str">
            <v>汉族</v>
          </cell>
          <cell r="E145" t="str">
            <v>大专</v>
          </cell>
          <cell r="F145" t="str">
            <v>371122********0632</v>
          </cell>
          <cell r="G145" t="str">
            <v>警情和案件处置B</v>
          </cell>
        </row>
        <row r="146">
          <cell r="B146" t="str">
            <v>郭帅</v>
          </cell>
          <cell r="C146" t="str">
            <v>男</v>
          </cell>
          <cell r="D146" t="str">
            <v>汉族</v>
          </cell>
          <cell r="E146" t="str">
            <v>大专</v>
          </cell>
          <cell r="F146" t="str">
            <v>371102********1313</v>
          </cell>
          <cell r="G146" t="str">
            <v>警情和案件处置B</v>
          </cell>
        </row>
        <row r="147">
          <cell r="B147" t="str">
            <v>郭桦润</v>
          </cell>
          <cell r="C147" t="str">
            <v>男</v>
          </cell>
          <cell r="D147" t="str">
            <v>汉族</v>
          </cell>
          <cell r="E147" t="str">
            <v>大专</v>
          </cell>
          <cell r="F147" t="str">
            <v>371102********7515</v>
          </cell>
          <cell r="G147" t="str">
            <v>警情和案件处置B</v>
          </cell>
        </row>
        <row r="148">
          <cell r="B148" t="str">
            <v>张家萌</v>
          </cell>
          <cell r="C148" t="str">
            <v>男</v>
          </cell>
          <cell r="D148" t="str">
            <v>汉族</v>
          </cell>
          <cell r="E148" t="str">
            <v>大专</v>
          </cell>
          <cell r="F148" t="str">
            <v>371102********7515</v>
          </cell>
          <cell r="G148" t="str">
            <v>警情和案件处置B</v>
          </cell>
        </row>
        <row r="149">
          <cell r="B149" t="str">
            <v>焦至谦</v>
          </cell>
          <cell r="C149" t="str">
            <v>男</v>
          </cell>
          <cell r="D149" t="str">
            <v>汉族</v>
          </cell>
          <cell r="E149" t="str">
            <v>大专</v>
          </cell>
          <cell r="F149" t="str">
            <v>371102********7519</v>
          </cell>
          <cell r="G149" t="str">
            <v>警情和案件处置B</v>
          </cell>
        </row>
        <row r="150">
          <cell r="B150" t="str">
            <v>刘清华</v>
          </cell>
          <cell r="C150" t="str">
            <v>男</v>
          </cell>
          <cell r="D150" t="str">
            <v>汉族</v>
          </cell>
          <cell r="E150" t="str">
            <v>本科</v>
          </cell>
          <cell r="F150" t="str">
            <v>371102********0357</v>
          </cell>
          <cell r="G150" t="str">
            <v>警情和案件处置B</v>
          </cell>
        </row>
        <row r="151">
          <cell r="B151" t="str">
            <v>张永豪</v>
          </cell>
          <cell r="C151" t="str">
            <v>男</v>
          </cell>
          <cell r="D151" t="str">
            <v>汉族</v>
          </cell>
          <cell r="E151" t="str">
            <v>本科</v>
          </cell>
          <cell r="F151" t="str">
            <v>371102********0031</v>
          </cell>
          <cell r="G151" t="str">
            <v>警情和案件处置B</v>
          </cell>
        </row>
        <row r="152">
          <cell r="B152" t="str">
            <v>肖玉杰</v>
          </cell>
          <cell r="C152" t="str">
            <v>男</v>
          </cell>
          <cell r="D152" t="str">
            <v>汉族</v>
          </cell>
          <cell r="E152" t="str">
            <v>大专</v>
          </cell>
          <cell r="F152" t="str">
            <v>371102********6513</v>
          </cell>
          <cell r="G152" t="str">
            <v>警情和案件处置B</v>
          </cell>
        </row>
        <row r="153">
          <cell r="B153" t="str">
            <v>相颖磊</v>
          </cell>
          <cell r="C153" t="str">
            <v>男</v>
          </cell>
          <cell r="D153" t="str">
            <v>汉族</v>
          </cell>
          <cell r="E153" t="str">
            <v>大专</v>
          </cell>
          <cell r="F153" t="str">
            <v>371103********4414</v>
          </cell>
          <cell r="G153" t="str">
            <v>警情和案件处置B</v>
          </cell>
        </row>
        <row r="154">
          <cell r="B154" t="str">
            <v>李子豪</v>
          </cell>
          <cell r="C154" t="str">
            <v>男</v>
          </cell>
          <cell r="D154" t="str">
            <v>汉族</v>
          </cell>
          <cell r="E154" t="str">
            <v>大专</v>
          </cell>
          <cell r="F154" t="str">
            <v>371102********8570</v>
          </cell>
          <cell r="G154" t="str">
            <v>警情和案件处置B</v>
          </cell>
        </row>
        <row r="155">
          <cell r="B155" t="str">
            <v>李树健</v>
          </cell>
          <cell r="C155" t="str">
            <v>男</v>
          </cell>
          <cell r="D155" t="str">
            <v>汉族</v>
          </cell>
          <cell r="E155" t="str">
            <v>大专</v>
          </cell>
          <cell r="F155" t="str">
            <v>371102********5012</v>
          </cell>
          <cell r="G155" t="str">
            <v>警情和案件处置B</v>
          </cell>
        </row>
        <row r="156">
          <cell r="B156" t="str">
            <v>崔新宇</v>
          </cell>
          <cell r="C156" t="str">
            <v>男</v>
          </cell>
          <cell r="D156" t="str">
            <v>汉族</v>
          </cell>
          <cell r="E156" t="str">
            <v>大专</v>
          </cell>
          <cell r="F156" t="str">
            <v>371122********2214</v>
          </cell>
          <cell r="G156" t="str">
            <v>警情和案件处置B</v>
          </cell>
        </row>
        <row r="157">
          <cell r="B157" t="str">
            <v>匡震</v>
          </cell>
          <cell r="C157" t="str">
            <v>男</v>
          </cell>
          <cell r="D157" t="str">
            <v>汉族</v>
          </cell>
          <cell r="E157" t="str">
            <v>大专</v>
          </cell>
          <cell r="F157" t="str">
            <v>371102********6553</v>
          </cell>
          <cell r="G157" t="str">
            <v>警情和案件处置B</v>
          </cell>
        </row>
        <row r="158">
          <cell r="B158" t="str">
            <v>许煜成</v>
          </cell>
          <cell r="C158" t="str">
            <v>男</v>
          </cell>
          <cell r="D158" t="str">
            <v>汉族</v>
          </cell>
          <cell r="E158" t="str">
            <v>本科</v>
          </cell>
          <cell r="F158" t="str">
            <v>371102********781X</v>
          </cell>
          <cell r="G158" t="str">
            <v>警情和案件处置B</v>
          </cell>
        </row>
        <row r="159">
          <cell r="B159" t="str">
            <v>张龙川</v>
          </cell>
          <cell r="C159" t="str">
            <v>男</v>
          </cell>
          <cell r="D159" t="str">
            <v>汉族</v>
          </cell>
          <cell r="E159" t="str">
            <v>大专</v>
          </cell>
          <cell r="F159" t="str">
            <v>371122********7418</v>
          </cell>
          <cell r="G159" t="str">
            <v>警情和案件处置B</v>
          </cell>
        </row>
        <row r="160">
          <cell r="B160" t="str">
            <v>孔金成</v>
          </cell>
          <cell r="C160" t="str">
            <v>男</v>
          </cell>
          <cell r="D160" t="str">
            <v>汉族</v>
          </cell>
          <cell r="E160" t="str">
            <v>大专</v>
          </cell>
          <cell r="F160" t="str">
            <v>371102********8574</v>
          </cell>
          <cell r="G160" t="str">
            <v>警情和案件处置C</v>
          </cell>
        </row>
        <row r="161">
          <cell r="B161" t="str">
            <v>王聪政</v>
          </cell>
          <cell r="C161" t="str">
            <v>男</v>
          </cell>
          <cell r="D161" t="str">
            <v>汉族</v>
          </cell>
          <cell r="E161" t="str">
            <v>大专</v>
          </cell>
          <cell r="F161" t="str">
            <v>371102********9036</v>
          </cell>
          <cell r="G161" t="str">
            <v>警情和案件处置C</v>
          </cell>
        </row>
        <row r="162">
          <cell r="B162" t="str">
            <v>邵菊浩</v>
          </cell>
          <cell r="C162" t="str">
            <v>男</v>
          </cell>
          <cell r="D162" t="str">
            <v>汉族</v>
          </cell>
          <cell r="E162" t="str">
            <v>大专</v>
          </cell>
          <cell r="F162" t="str">
            <v>371102********6018</v>
          </cell>
          <cell r="G162" t="str">
            <v>警情和案件处置C</v>
          </cell>
        </row>
        <row r="163">
          <cell r="B163" t="str">
            <v>丁润泽</v>
          </cell>
          <cell r="C163" t="str">
            <v>男</v>
          </cell>
          <cell r="D163" t="str">
            <v>汉族</v>
          </cell>
          <cell r="E163" t="str">
            <v>大专</v>
          </cell>
          <cell r="F163" t="str">
            <v>371102********0011</v>
          </cell>
          <cell r="G163" t="str">
            <v>警情和案件处置C</v>
          </cell>
        </row>
        <row r="164">
          <cell r="B164" t="str">
            <v>卢冠宇</v>
          </cell>
          <cell r="C164" t="str">
            <v>男</v>
          </cell>
          <cell r="D164" t="str">
            <v>汉族</v>
          </cell>
          <cell r="E164" t="str">
            <v>本科</v>
          </cell>
          <cell r="F164" t="str">
            <v>371102********0037</v>
          </cell>
          <cell r="G164" t="str">
            <v>警情和案件处置C</v>
          </cell>
        </row>
        <row r="165">
          <cell r="B165" t="str">
            <v>陈吉祥</v>
          </cell>
          <cell r="C165" t="str">
            <v>男</v>
          </cell>
          <cell r="D165" t="str">
            <v>汉族</v>
          </cell>
          <cell r="E165" t="str">
            <v>本科</v>
          </cell>
          <cell r="F165" t="str">
            <v>371102********0339</v>
          </cell>
          <cell r="G165" t="str">
            <v>警情和案件处置C</v>
          </cell>
        </row>
        <row r="166">
          <cell r="B166" t="str">
            <v>盛明</v>
          </cell>
          <cell r="C166" t="str">
            <v>男</v>
          </cell>
          <cell r="D166" t="str">
            <v>汉族</v>
          </cell>
          <cell r="E166" t="str">
            <v>大专</v>
          </cell>
          <cell r="F166" t="str">
            <v>371102********033X</v>
          </cell>
          <cell r="G166" t="str">
            <v>警情和案件处置C</v>
          </cell>
        </row>
        <row r="167">
          <cell r="B167" t="str">
            <v>张子豪</v>
          </cell>
          <cell r="C167" t="str">
            <v>男</v>
          </cell>
          <cell r="D167" t="str">
            <v>汉族</v>
          </cell>
          <cell r="E167" t="str">
            <v>大专</v>
          </cell>
          <cell r="F167" t="str">
            <v>371102********6512</v>
          </cell>
          <cell r="G167" t="str">
            <v>警情和案件处置C</v>
          </cell>
        </row>
        <row r="168">
          <cell r="B168" t="str">
            <v>葛恣全</v>
          </cell>
          <cell r="C168" t="str">
            <v>男</v>
          </cell>
          <cell r="D168" t="str">
            <v>汉族</v>
          </cell>
          <cell r="E168" t="str">
            <v>大专</v>
          </cell>
          <cell r="F168" t="str">
            <v>371102********9034</v>
          </cell>
          <cell r="G168" t="str">
            <v>警情和案件处置C</v>
          </cell>
        </row>
        <row r="169">
          <cell r="B169" t="str">
            <v>刘涛</v>
          </cell>
          <cell r="C169" t="str">
            <v>男</v>
          </cell>
          <cell r="D169" t="str">
            <v>汉族</v>
          </cell>
          <cell r="E169" t="str">
            <v>大专</v>
          </cell>
          <cell r="F169" t="str">
            <v>371102********6514</v>
          </cell>
          <cell r="G169" t="str">
            <v>警情和案件处置C</v>
          </cell>
        </row>
        <row r="170">
          <cell r="B170" t="str">
            <v>任浩然</v>
          </cell>
          <cell r="C170" t="str">
            <v>男</v>
          </cell>
          <cell r="D170" t="str">
            <v>汉族</v>
          </cell>
          <cell r="E170" t="str">
            <v>大专</v>
          </cell>
          <cell r="F170" t="str">
            <v>371102********7838</v>
          </cell>
          <cell r="G170" t="str">
            <v>警情和案件处置C</v>
          </cell>
        </row>
        <row r="171">
          <cell r="B171" t="str">
            <v>徐浩然</v>
          </cell>
          <cell r="C171" t="str">
            <v>男</v>
          </cell>
          <cell r="D171" t="str">
            <v>汉族</v>
          </cell>
          <cell r="E171" t="str">
            <v>大专</v>
          </cell>
          <cell r="F171" t="str">
            <v>371102********0518</v>
          </cell>
          <cell r="G171" t="str">
            <v>警情和案件处置C</v>
          </cell>
        </row>
        <row r="172">
          <cell r="B172" t="str">
            <v>张子豪</v>
          </cell>
          <cell r="C172" t="str">
            <v>男</v>
          </cell>
          <cell r="D172" t="str">
            <v>汉族</v>
          </cell>
          <cell r="E172" t="str">
            <v>大专</v>
          </cell>
          <cell r="F172" t="str">
            <v>371122********2214</v>
          </cell>
          <cell r="G172" t="str">
            <v>警情和案件处置C</v>
          </cell>
        </row>
        <row r="173">
          <cell r="B173" t="str">
            <v>陈昊</v>
          </cell>
          <cell r="C173" t="str">
            <v>男</v>
          </cell>
          <cell r="D173" t="str">
            <v>汉族</v>
          </cell>
          <cell r="E173" t="str">
            <v>大专</v>
          </cell>
          <cell r="F173" t="str">
            <v>371102********7512</v>
          </cell>
          <cell r="G173" t="str">
            <v>警情和案件处置C</v>
          </cell>
        </row>
        <row r="174">
          <cell r="B174" t="str">
            <v>秦梓皓</v>
          </cell>
          <cell r="C174" t="str">
            <v>男</v>
          </cell>
          <cell r="D174" t="str">
            <v>汉族</v>
          </cell>
          <cell r="E174" t="str">
            <v>大专</v>
          </cell>
          <cell r="F174" t="str">
            <v>371102********0398</v>
          </cell>
          <cell r="G174" t="str">
            <v>警情和案件处置C</v>
          </cell>
        </row>
        <row r="175">
          <cell r="B175" t="str">
            <v>韩凯</v>
          </cell>
          <cell r="C175" t="str">
            <v>男</v>
          </cell>
          <cell r="D175" t="str">
            <v>汉族</v>
          </cell>
          <cell r="E175" t="str">
            <v>大专</v>
          </cell>
          <cell r="F175" t="str">
            <v>371122********0050</v>
          </cell>
          <cell r="G175" t="str">
            <v>警情和案件处置C</v>
          </cell>
        </row>
        <row r="176">
          <cell r="B176" t="str">
            <v>温家亮</v>
          </cell>
          <cell r="C176" t="str">
            <v>男</v>
          </cell>
          <cell r="D176" t="str">
            <v>汉族</v>
          </cell>
          <cell r="E176" t="str">
            <v>大专</v>
          </cell>
          <cell r="F176" t="str">
            <v>371122********0616</v>
          </cell>
          <cell r="G176" t="str">
            <v>警情和案件处置C</v>
          </cell>
        </row>
        <row r="177">
          <cell r="B177" t="str">
            <v>李金龙</v>
          </cell>
          <cell r="C177" t="str">
            <v>男</v>
          </cell>
          <cell r="D177" t="str">
            <v>汉族</v>
          </cell>
          <cell r="E177" t="str">
            <v>大专</v>
          </cell>
          <cell r="F177" t="str">
            <v>371102********0519</v>
          </cell>
          <cell r="G177" t="str">
            <v>警情和案件处置C</v>
          </cell>
        </row>
        <row r="178">
          <cell r="B178" t="str">
            <v>王瑶</v>
          </cell>
          <cell r="C178" t="str">
            <v>男</v>
          </cell>
          <cell r="D178" t="str">
            <v>汉族</v>
          </cell>
          <cell r="E178" t="str">
            <v>大专</v>
          </cell>
          <cell r="F178" t="str">
            <v>371102********5711</v>
          </cell>
          <cell r="G178" t="str">
            <v>警情和案件处置C</v>
          </cell>
        </row>
      </sheetData>
      <sheetData sheetId="3">
        <row r="3">
          <cell r="B3" t="str">
            <v>丁仕杰</v>
          </cell>
          <cell r="C3" t="str">
            <v>男</v>
          </cell>
          <cell r="D3" t="str">
            <v>汉族</v>
          </cell>
          <cell r="E3" t="str">
            <v>大专</v>
          </cell>
          <cell r="F3" t="str">
            <v>371102********5411</v>
          </cell>
          <cell r="G3" t="str">
            <v>应急处突A</v>
          </cell>
        </row>
        <row r="4">
          <cell r="B4" t="str">
            <v>丁任超</v>
          </cell>
          <cell r="C4" t="str">
            <v>男</v>
          </cell>
          <cell r="D4" t="str">
            <v>汉族</v>
          </cell>
          <cell r="E4" t="str">
            <v>大专</v>
          </cell>
          <cell r="F4" t="str">
            <v>371102********2518</v>
          </cell>
          <cell r="G4" t="str">
            <v>应急处突A</v>
          </cell>
        </row>
        <row r="5">
          <cell r="B5" t="str">
            <v>马雁鸣</v>
          </cell>
          <cell r="C5" t="str">
            <v>男</v>
          </cell>
          <cell r="D5" t="str">
            <v>汉族</v>
          </cell>
          <cell r="E5" t="str">
            <v>大专</v>
          </cell>
          <cell r="F5" t="str">
            <v>371121********0258</v>
          </cell>
          <cell r="G5" t="str">
            <v>应急处突A</v>
          </cell>
        </row>
        <row r="6">
          <cell r="B6" t="str">
            <v>王坤</v>
          </cell>
          <cell r="C6" t="str">
            <v>男</v>
          </cell>
          <cell r="D6" t="str">
            <v>汉族</v>
          </cell>
          <cell r="E6" t="str">
            <v>大专</v>
          </cell>
          <cell r="F6" t="str">
            <v>371103********3818</v>
          </cell>
          <cell r="G6" t="str">
            <v>应急处突A</v>
          </cell>
        </row>
        <row r="7">
          <cell r="B7" t="str">
            <v>王佳起</v>
          </cell>
          <cell r="C7" t="str">
            <v>男</v>
          </cell>
          <cell r="D7" t="str">
            <v>汉族</v>
          </cell>
          <cell r="E7" t="str">
            <v>大专</v>
          </cell>
          <cell r="F7" t="str">
            <v>371102********9239</v>
          </cell>
          <cell r="G7" t="str">
            <v>应急处突A</v>
          </cell>
        </row>
        <row r="8">
          <cell r="B8" t="str">
            <v>王梓蕴</v>
          </cell>
          <cell r="C8" t="str">
            <v>男</v>
          </cell>
          <cell r="D8" t="str">
            <v>汉族</v>
          </cell>
          <cell r="E8" t="str">
            <v>大专</v>
          </cell>
          <cell r="F8" t="str">
            <v>371102********9430</v>
          </cell>
          <cell r="G8" t="str">
            <v>应急处突A</v>
          </cell>
        </row>
        <row r="9">
          <cell r="B9" t="str">
            <v>石兆阳</v>
          </cell>
          <cell r="C9" t="str">
            <v>男</v>
          </cell>
          <cell r="D9" t="str">
            <v>汉族</v>
          </cell>
          <cell r="E9" t="str">
            <v>本科</v>
          </cell>
          <cell r="F9" t="str">
            <v>371103********3839</v>
          </cell>
          <cell r="G9" t="str">
            <v>应急处突A</v>
          </cell>
        </row>
        <row r="10">
          <cell r="B10" t="str">
            <v>刘廷胜</v>
          </cell>
          <cell r="C10" t="str">
            <v>男</v>
          </cell>
          <cell r="D10" t="str">
            <v>汉族</v>
          </cell>
          <cell r="E10" t="str">
            <v>大专</v>
          </cell>
          <cell r="F10" t="str">
            <v>371122********2234</v>
          </cell>
          <cell r="G10" t="str">
            <v>应急处突A</v>
          </cell>
        </row>
        <row r="11">
          <cell r="B11" t="str">
            <v>刘治邦</v>
          </cell>
          <cell r="C11" t="str">
            <v>男</v>
          </cell>
          <cell r="D11" t="str">
            <v>汉族</v>
          </cell>
          <cell r="E11" t="str">
            <v>大专</v>
          </cell>
          <cell r="F11" t="str">
            <v>371122********0016</v>
          </cell>
          <cell r="G11" t="str">
            <v>应急处突A</v>
          </cell>
        </row>
        <row r="12">
          <cell r="B12" t="str">
            <v>孙呈祥</v>
          </cell>
          <cell r="C12" t="str">
            <v>男</v>
          </cell>
          <cell r="D12" t="str">
            <v>汉族</v>
          </cell>
          <cell r="E12" t="str">
            <v>大专</v>
          </cell>
          <cell r="F12" t="str">
            <v>371103********2938</v>
          </cell>
          <cell r="G12" t="str">
            <v>应急处突A</v>
          </cell>
        </row>
        <row r="13">
          <cell r="B13" t="str">
            <v>孙浩良</v>
          </cell>
          <cell r="C13" t="str">
            <v>男</v>
          </cell>
          <cell r="D13" t="str">
            <v>汉族</v>
          </cell>
          <cell r="E13" t="str">
            <v>大专</v>
          </cell>
          <cell r="F13" t="str">
            <v>371102********3213</v>
          </cell>
          <cell r="G13" t="str">
            <v>应急处突A</v>
          </cell>
        </row>
        <row r="14">
          <cell r="B14" t="str">
            <v>苏田晟</v>
          </cell>
          <cell r="C14" t="str">
            <v>男</v>
          </cell>
          <cell r="D14" t="str">
            <v>汉族</v>
          </cell>
          <cell r="E14" t="str">
            <v>大专</v>
          </cell>
          <cell r="F14" t="str">
            <v>371102********9313</v>
          </cell>
          <cell r="G14" t="str">
            <v>应急处突A</v>
          </cell>
        </row>
        <row r="15">
          <cell r="B15" t="str">
            <v>苏洋</v>
          </cell>
          <cell r="C15" t="str">
            <v>男</v>
          </cell>
          <cell r="D15" t="str">
            <v>汉族</v>
          </cell>
          <cell r="E15" t="str">
            <v>大专</v>
          </cell>
          <cell r="F15" t="str">
            <v>371102********3215</v>
          </cell>
          <cell r="G15" t="str">
            <v>应急处突A</v>
          </cell>
        </row>
        <row r="16">
          <cell r="B16" t="str">
            <v>苏强</v>
          </cell>
          <cell r="C16" t="str">
            <v>男</v>
          </cell>
          <cell r="D16" t="str">
            <v>汉族</v>
          </cell>
          <cell r="E16" t="str">
            <v>大专</v>
          </cell>
          <cell r="F16" t="str">
            <v>230223********301X</v>
          </cell>
          <cell r="G16" t="str">
            <v>应急处突A</v>
          </cell>
        </row>
        <row r="17">
          <cell r="B17" t="str">
            <v>李昊</v>
          </cell>
          <cell r="C17" t="str">
            <v>男</v>
          </cell>
          <cell r="D17" t="str">
            <v>汉族</v>
          </cell>
          <cell r="E17" t="str">
            <v>本科</v>
          </cell>
          <cell r="F17" t="str">
            <v>371102********5034</v>
          </cell>
          <cell r="G17" t="str">
            <v>应急处突A</v>
          </cell>
        </row>
        <row r="18">
          <cell r="B18" t="str">
            <v>李铭超</v>
          </cell>
          <cell r="C18" t="str">
            <v>男</v>
          </cell>
          <cell r="D18" t="str">
            <v>汉族</v>
          </cell>
          <cell r="E18" t="str">
            <v>大专</v>
          </cell>
          <cell r="F18" t="str">
            <v>371103********9317</v>
          </cell>
          <cell r="G18" t="str">
            <v>应急处突A</v>
          </cell>
        </row>
        <row r="19">
          <cell r="B19" t="str">
            <v>辛汶璇</v>
          </cell>
          <cell r="C19" t="str">
            <v>男</v>
          </cell>
          <cell r="D19" t="str">
            <v>汉族</v>
          </cell>
          <cell r="E19" t="str">
            <v>大专</v>
          </cell>
          <cell r="F19" t="str">
            <v>371103********7114</v>
          </cell>
          <cell r="G19" t="str">
            <v>应急处突A</v>
          </cell>
        </row>
        <row r="20">
          <cell r="B20" t="str">
            <v>张浩</v>
          </cell>
          <cell r="C20" t="str">
            <v>男</v>
          </cell>
          <cell r="D20" t="str">
            <v>汉族</v>
          </cell>
          <cell r="E20" t="str">
            <v>本科</v>
          </cell>
          <cell r="F20" t="str">
            <v>371102********8111</v>
          </cell>
          <cell r="G20" t="str">
            <v>应急处突A</v>
          </cell>
        </row>
        <row r="21">
          <cell r="B21" t="str">
            <v>周湘焜</v>
          </cell>
          <cell r="C21" t="str">
            <v>男</v>
          </cell>
          <cell r="D21" t="str">
            <v>汉族</v>
          </cell>
          <cell r="E21" t="str">
            <v>本科</v>
          </cell>
          <cell r="F21" t="str">
            <v>371102********471X</v>
          </cell>
          <cell r="G21" t="str">
            <v>应急处突A</v>
          </cell>
        </row>
        <row r="22">
          <cell r="B22" t="str">
            <v>赵同刚</v>
          </cell>
          <cell r="C22" t="str">
            <v>男</v>
          </cell>
          <cell r="D22" t="str">
            <v>汉族</v>
          </cell>
          <cell r="E22" t="str">
            <v>大专</v>
          </cell>
          <cell r="F22" t="str">
            <v>371122********0919</v>
          </cell>
          <cell r="G22" t="str">
            <v>应急处突A</v>
          </cell>
        </row>
        <row r="23">
          <cell r="B23" t="str">
            <v>胡洋</v>
          </cell>
          <cell r="C23" t="str">
            <v>男</v>
          </cell>
          <cell r="D23" t="str">
            <v>汉族</v>
          </cell>
          <cell r="E23" t="str">
            <v>大专</v>
          </cell>
          <cell r="F23" t="str">
            <v>371103********9195</v>
          </cell>
          <cell r="G23" t="str">
            <v>应急处突A</v>
          </cell>
        </row>
        <row r="24">
          <cell r="B24" t="str">
            <v>胡润</v>
          </cell>
          <cell r="C24" t="str">
            <v>男</v>
          </cell>
          <cell r="D24" t="str">
            <v>汉族</v>
          </cell>
          <cell r="E24" t="str">
            <v>本科</v>
          </cell>
          <cell r="F24" t="str">
            <v>371102********3511</v>
          </cell>
          <cell r="G24" t="str">
            <v>应急处突A</v>
          </cell>
        </row>
        <row r="25">
          <cell r="B25" t="str">
            <v>秦正阳</v>
          </cell>
          <cell r="C25" t="str">
            <v>男</v>
          </cell>
          <cell r="D25" t="str">
            <v>汉族</v>
          </cell>
          <cell r="E25" t="str">
            <v>大专</v>
          </cell>
          <cell r="F25" t="str">
            <v>371103********3814</v>
          </cell>
          <cell r="G25" t="str">
            <v>应急处突A</v>
          </cell>
        </row>
        <row r="26">
          <cell r="B26" t="str">
            <v>秦浩杰</v>
          </cell>
          <cell r="C26" t="str">
            <v>男</v>
          </cell>
          <cell r="D26" t="str">
            <v>汉族</v>
          </cell>
          <cell r="E26" t="str">
            <v>大专</v>
          </cell>
          <cell r="F26" t="str">
            <v>371103********9333</v>
          </cell>
          <cell r="G26" t="str">
            <v>应急处突A</v>
          </cell>
        </row>
        <row r="27">
          <cell r="B27" t="str">
            <v>聂超</v>
          </cell>
          <cell r="C27" t="str">
            <v>男</v>
          </cell>
          <cell r="D27" t="str">
            <v>汉族</v>
          </cell>
          <cell r="E27" t="str">
            <v>本科</v>
          </cell>
          <cell r="F27" t="str">
            <v>371102********251X</v>
          </cell>
          <cell r="G27" t="str">
            <v>应急处突A</v>
          </cell>
        </row>
        <row r="28">
          <cell r="B28" t="str">
            <v>夏彬然</v>
          </cell>
          <cell r="C28" t="str">
            <v>男</v>
          </cell>
          <cell r="D28" t="str">
            <v>汉族</v>
          </cell>
          <cell r="E28" t="str">
            <v>大专</v>
          </cell>
          <cell r="F28" t="str">
            <v>371102********0013</v>
          </cell>
          <cell r="G28" t="str">
            <v>应急处突A</v>
          </cell>
        </row>
        <row r="29">
          <cell r="B29" t="str">
            <v>徐浩</v>
          </cell>
          <cell r="C29" t="str">
            <v>男</v>
          </cell>
          <cell r="D29" t="str">
            <v>汉族</v>
          </cell>
          <cell r="E29" t="str">
            <v>大专</v>
          </cell>
          <cell r="F29" t="str">
            <v>371102********441X</v>
          </cell>
          <cell r="G29" t="str">
            <v>应急处突A</v>
          </cell>
        </row>
        <row r="30">
          <cell r="B30" t="str">
            <v>董丰硕</v>
          </cell>
          <cell r="C30" t="str">
            <v>男</v>
          </cell>
          <cell r="D30" t="str">
            <v>汉族</v>
          </cell>
          <cell r="E30" t="str">
            <v>大专</v>
          </cell>
          <cell r="F30" t="str">
            <v>371103********3811</v>
          </cell>
          <cell r="G30" t="str">
            <v>应急处突A</v>
          </cell>
        </row>
        <row r="31">
          <cell r="B31" t="str">
            <v>薛亮喜</v>
          </cell>
          <cell r="C31" t="str">
            <v>男</v>
          </cell>
          <cell r="D31" t="str">
            <v>汉族</v>
          </cell>
          <cell r="E31" t="str">
            <v>大专</v>
          </cell>
          <cell r="F31" t="str">
            <v>220582********0313</v>
          </cell>
          <cell r="G31" t="str">
            <v>应急处突A</v>
          </cell>
        </row>
        <row r="32">
          <cell r="B32" t="str">
            <v>尹浩鑫</v>
          </cell>
          <cell r="C32" t="str">
            <v>男</v>
          </cell>
          <cell r="D32" t="str">
            <v>汉族</v>
          </cell>
          <cell r="E32" t="str">
            <v>大专</v>
          </cell>
          <cell r="F32" t="str">
            <v>371102********5017</v>
          </cell>
          <cell r="G32" t="str">
            <v>应急处突B</v>
          </cell>
        </row>
        <row r="33">
          <cell r="B33" t="str">
            <v>刘颖</v>
          </cell>
          <cell r="C33" t="str">
            <v>男</v>
          </cell>
          <cell r="D33" t="str">
            <v>汉族</v>
          </cell>
          <cell r="E33" t="str">
            <v>大专</v>
          </cell>
          <cell r="F33" t="str">
            <v>371102********4412</v>
          </cell>
          <cell r="G33" t="str">
            <v>应急处突B</v>
          </cell>
        </row>
        <row r="34">
          <cell r="B34" t="str">
            <v>刘燚</v>
          </cell>
          <cell r="C34" t="str">
            <v>男</v>
          </cell>
          <cell r="D34" t="str">
            <v>汉族</v>
          </cell>
          <cell r="E34" t="str">
            <v>大专</v>
          </cell>
          <cell r="F34" t="str">
            <v>371102********2930</v>
          </cell>
          <cell r="G34" t="str">
            <v>应急处突B</v>
          </cell>
        </row>
        <row r="35">
          <cell r="B35" t="str">
            <v>孙照辉</v>
          </cell>
          <cell r="C35" t="str">
            <v>男</v>
          </cell>
          <cell r="D35" t="str">
            <v>汉族</v>
          </cell>
          <cell r="E35" t="str">
            <v>大专</v>
          </cell>
          <cell r="F35" t="str">
            <v>371122********8312</v>
          </cell>
          <cell r="G35" t="str">
            <v>应急处突B</v>
          </cell>
        </row>
        <row r="36">
          <cell r="B36" t="str">
            <v>张宝龙</v>
          </cell>
          <cell r="C36" t="str">
            <v>男</v>
          </cell>
          <cell r="D36" t="str">
            <v>汉族</v>
          </cell>
          <cell r="E36" t="str">
            <v>大专</v>
          </cell>
          <cell r="F36" t="str">
            <v>371122********223X</v>
          </cell>
          <cell r="G36" t="str">
            <v>应急处突B</v>
          </cell>
        </row>
        <row r="37">
          <cell r="B37" t="str">
            <v>张路杨</v>
          </cell>
          <cell r="C37" t="str">
            <v>男</v>
          </cell>
          <cell r="D37" t="str">
            <v>汉族</v>
          </cell>
          <cell r="E37" t="str">
            <v>大专</v>
          </cell>
          <cell r="F37" t="str">
            <v>371102********3217</v>
          </cell>
          <cell r="G37" t="str">
            <v>应急处突B</v>
          </cell>
        </row>
        <row r="38">
          <cell r="B38" t="str">
            <v>葛纪旭</v>
          </cell>
          <cell r="C38" t="str">
            <v>男</v>
          </cell>
          <cell r="D38" t="str">
            <v>汉族</v>
          </cell>
          <cell r="E38" t="str">
            <v>大专</v>
          </cell>
          <cell r="F38" t="str">
            <v>371102********3513</v>
          </cell>
          <cell r="G38" t="str">
            <v>应急处突B</v>
          </cell>
        </row>
        <row r="39">
          <cell r="B39" t="str">
            <v>王子文</v>
          </cell>
          <cell r="C39" t="str">
            <v>男</v>
          </cell>
          <cell r="D39" t="str">
            <v>汉族</v>
          </cell>
          <cell r="E39" t="str">
            <v>本科</v>
          </cell>
          <cell r="F39" t="str">
            <v>371102********2513</v>
          </cell>
          <cell r="G39" t="str">
            <v>警情和案件处置</v>
          </cell>
        </row>
        <row r="40">
          <cell r="B40" t="str">
            <v>王子林</v>
          </cell>
          <cell r="C40" t="str">
            <v>男</v>
          </cell>
          <cell r="D40" t="str">
            <v>汉族</v>
          </cell>
          <cell r="E40" t="str">
            <v>本科</v>
          </cell>
          <cell r="F40" t="str">
            <v>371102********3815</v>
          </cell>
          <cell r="G40" t="str">
            <v>警情和案件处置</v>
          </cell>
        </row>
        <row r="41">
          <cell r="B41" t="str">
            <v>毛昱</v>
          </cell>
          <cell r="C41" t="str">
            <v>男</v>
          </cell>
          <cell r="D41" t="str">
            <v>汉族</v>
          </cell>
          <cell r="E41" t="str">
            <v>大专</v>
          </cell>
          <cell r="F41" t="str">
            <v>371102********291X</v>
          </cell>
          <cell r="G41" t="str">
            <v>警情和案件处置</v>
          </cell>
        </row>
        <row r="42">
          <cell r="B42" t="str">
            <v>邓宇</v>
          </cell>
          <cell r="C42" t="str">
            <v>男</v>
          </cell>
          <cell r="D42" t="str">
            <v>汉族</v>
          </cell>
          <cell r="E42" t="str">
            <v>大专</v>
          </cell>
          <cell r="F42" t="str">
            <v>371102********4417</v>
          </cell>
          <cell r="G42" t="str">
            <v>警情和案件处置</v>
          </cell>
        </row>
        <row r="43">
          <cell r="B43" t="str">
            <v>邢永健</v>
          </cell>
          <cell r="C43" t="str">
            <v>男</v>
          </cell>
          <cell r="D43" t="str">
            <v>汉族</v>
          </cell>
          <cell r="E43" t="str">
            <v>大专</v>
          </cell>
          <cell r="F43" t="str">
            <v>371102********8115</v>
          </cell>
          <cell r="G43" t="str">
            <v>警情和案件处置</v>
          </cell>
        </row>
        <row r="44">
          <cell r="B44" t="str">
            <v>庄凯</v>
          </cell>
          <cell r="C44" t="str">
            <v>男</v>
          </cell>
          <cell r="D44" t="str">
            <v>汉族</v>
          </cell>
          <cell r="E44" t="str">
            <v>本科</v>
          </cell>
          <cell r="F44" t="str">
            <v>371102********2515</v>
          </cell>
          <cell r="G44" t="str">
            <v>警情和案件处置</v>
          </cell>
        </row>
        <row r="45">
          <cell r="B45" t="str">
            <v>李进武</v>
          </cell>
          <cell r="C45" t="str">
            <v>男</v>
          </cell>
          <cell r="D45" t="str">
            <v>汉族</v>
          </cell>
          <cell r="E45" t="str">
            <v>本科</v>
          </cell>
          <cell r="F45" t="str">
            <v>371122********2819</v>
          </cell>
          <cell r="G45" t="str">
            <v>警情和案件处置</v>
          </cell>
        </row>
        <row r="46">
          <cell r="B46" t="str">
            <v>陈政良</v>
          </cell>
          <cell r="C46" t="str">
            <v>男</v>
          </cell>
          <cell r="D46" t="str">
            <v>汉族</v>
          </cell>
          <cell r="E46" t="str">
            <v>本科</v>
          </cell>
          <cell r="F46" t="str">
            <v>371102********2931</v>
          </cell>
          <cell r="G46" t="str">
            <v>警情和案件处置</v>
          </cell>
        </row>
        <row r="47">
          <cell r="B47" t="str">
            <v>陈鸿振</v>
          </cell>
          <cell r="C47" t="str">
            <v>男</v>
          </cell>
          <cell r="D47" t="str">
            <v>汉族</v>
          </cell>
          <cell r="E47" t="str">
            <v>本科</v>
          </cell>
          <cell r="F47" t="str">
            <v>371102********351X</v>
          </cell>
          <cell r="G47" t="str">
            <v>警情和案件处置</v>
          </cell>
        </row>
        <row r="48">
          <cell r="B48" t="str">
            <v>邵明星</v>
          </cell>
          <cell r="C48" t="str">
            <v>男</v>
          </cell>
          <cell r="D48" t="str">
            <v>汉族</v>
          </cell>
          <cell r="E48" t="str">
            <v>大专</v>
          </cell>
          <cell r="F48" t="str">
            <v>371102********9191</v>
          </cell>
          <cell r="G48" t="str">
            <v>警情和案件处置</v>
          </cell>
        </row>
        <row r="49">
          <cell r="B49" t="str">
            <v>周沅</v>
          </cell>
          <cell r="C49" t="str">
            <v>男</v>
          </cell>
          <cell r="D49" t="str">
            <v>汉族</v>
          </cell>
          <cell r="E49" t="str">
            <v>大专</v>
          </cell>
          <cell r="F49" t="str">
            <v>371102********3513</v>
          </cell>
          <cell r="G49" t="str">
            <v>警情和案件处置</v>
          </cell>
        </row>
        <row r="50">
          <cell r="B50" t="str">
            <v>相卓呈</v>
          </cell>
          <cell r="C50" t="str">
            <v>男</v>
          </cell>
          <cell r="D50" t="str">
            <v>汉族</v>
          </cell>
          <cell r="E50" t="str">
            <v>大专</v>
          </cell>
          <cell r="F50" t="str">
            <v>371103********2957</v>
          </cell>
          <cell r="G50" t="str">
            <v>警情和案件处置</v>
          </cell>
        </row>
        <row r="51">
          <cell r="B51" t="str">
            <v>黄凯</v>
          </cell>
          <cell r="C51" t="str">
            <v>男</v>
          </cell>
          <cell r="D51" t="str">
            <v>汉族</v>
          </cell>
          <cell r="E51" t="str">
            <v>本科</v>
          </cell>
          <cell r="F51" t="str">
            <v>371102********4134</v>
          </cell>
          <cell r="G51" t="str">
            <v>警情和案件处置</v>
          </cell>
        </row>
        <row r="52">
          <cell r="B52" t="str">
            <v>韩忠昊</v>
          </cell>
          <cell r="C52" t="str">
            <v>男</v>
          </cell>
          <cell r="D52" t="str">
            <v>汉族</v>
          </cell>
          <cell r="E52" t="str">
            <v>大专</v>
          </cell>
          <cell r="F52" t="str">
            <v>371102********2531</v>
          </cell>
          <cell r="G52" t="str">
            <v>警情和案件处置</v>
          </cell>
        </row>
        <row r="53">
          <cell r="B53" t="str">
            <v>韩泽凯</v>
          </cell>
          <cell r="C53" t="str">
            <v>男</v>
          </cell>
          <cell r="D53" t="str">
            <v>汉族</v>
          </cell>
          <cell r="E53" t="str">
            <v>大专</v>
          </cell>
          <cell r="F53" t="str">
            <v>371103********9252</v>
          </cell>
          <cell r="G53" t="str">
            <v>警情和案件处置</v>
          </cell>
        </row>
        <row r="54">
          <cell r="B54" t="str">
            <v>马子豪</v>
          </cell>
          <cell r="C54" t="str">
            <v>男</v>
          </cell>
          <cell r="D54" t="str">
            <v>汉族</v>
          </cell>
          <cell r="E54" t="str">
            <v>大专</v>
          </cell>
          <cell r="F54" t="str">
            <v>371102********5016</v>
          </cell>
          <cell r="G54" t="str">
            <v>专项勤务</v>
          </cell>
        </row>
        <row r="55">
          <cell r="B55" t="str">
            <v>刘祥辰</v>
          </cell>
          <cell r="C55" t="str">
            <v>男</v>
          </cell>
          <cell r="D55" t="str">
            <v>汉族</v>
          </cell>
          <cell r="E55" t="str">
            <v>大专</v>
          </cell>
          <cell r="F55" t="str">
            <v>371102********1330</v>
          </cell>
          <cell r="G55" t="str">
            <v>专项勤务</v>
          </cell>
        </row>
        <row r="56">
          <cell r="B56" t="str">
            <v>孙琦</v>
          </cell>
          <cell r="C56" t="str">
            <v>男</v>
          </cell>
          <cell r="D56" t="str">
            <v>汉族</v>
          </cell>
          <cell r="E56" t="str">
            <v>大专</v>
          </cell>
          <cell r="F56" t="str">
            <v>371122********0014</v>
          </cell>
          <cell r="G56" t="str">
            <v>专项勤务</v>
          </cell>
        </row>
        <row r="57">
          <cell r="B57" t="str">
            <v>苏洵震</v>
          </cell>
          <cell r="C57" t="str">
            <v>男</v>
          </cell>
          <cell r="D57" t="str">
            <v>汉族</v>
          </cell>
          <cell r="E57" t="str">
            <v>大专</v>
          </cell>
          <cell r="F57" t="str">
            <v>371103********8113</v>
          </cell>
          <cell r="G57" t="str">
            <v>专项勤务</v>
          </cell>
        </row>
        <row r="58">
          <cell r="B58" t="str">
            <v>苏培杰</v>
          </cell>
          <cell r="C58" t="str">
            <v>男</v>
          </cell>
          <cell r="D58" t="str">
            <v>汉族</v>
          </cell>
          <cell r="E58" t="str">
            <v>本科</v>
          </cell>
          <cell r="F58" t="str">
            <v>371102********2919</v>
          </cell>
          <cell r="G58" t="str">
            <v>专项勤务</v>
          </cell>
        </row>
        <row r="59">
          <cell r="B59" t="str">
            <v>李明宇</v>
          </cell>
          <cell r="C59" t="str">
            <v>男</v>
          </cell>
          <cell r="D59" t="str">
            <v>汉族</v>
          </cell>
          <cell r="E59" t="str">
            <v>大专</v>
          </cell>
          <cell r="F59" t="str">
            <v>371122********2237</v>
          </cell>
          <cell r="G59" t="str">
            <v>专项勤务</v>
          </cell>
        </row>
        <row r="60">
          <cell r="B60" t="str">
            <v>李澄予</v>
          </cell>
          <cell r="C60" t="str">
            <v>男</v>
          </cell>
          <cell r="D60" t="str">
            <v>汉族</v>
          </cell>
          <cell r="E60" t="str">
            <v>大专</v>
          </cell>
          <cell r="F60" t="str">
            <v>371103********2916</v>
          </cell>
          <cell r="G60" t="str">
            <v>专项勤务</v>
          </cell>
        </row>
        <row r="61">
          <cell r="B61" t="str">
            <v>张宗峰</v>
          </cell>
          <cell r="C61" t="str">
            <v>男</v>
          </cell>
          <cell r="D61" t="str">
            <v>汉族</v>
          </cell>
          <cell r="E61" t="str">
            <v>本科</v>
          </cell>
          <cell r="F61" t="str">
            <v>371102********325X</v>
          </cell>
          <cell r="G61" t="str">
            <v>专项勤务</v>
          </cell>
        </row>
        <row r="62">
          <cell r="B62" t="str">
            <v>陈祥飞</v>
          </cell>
          <cell r="C62" t="str">
            <v>男</v>
          </cell>
          <cell r="D62" t="str">
            <v>汉族</v>
          </cell>
          <cell r="E62" t="str">
            <v>大专</v>
          </cell>
          <cell r="F62" t="str">
            <v>371103********2218</v>
          </cell>
          <cell r="G62" t="str">
            <v>专项勤务</v>
          </cell>
        </row>
        <row r="63">
          <cell r="B63" t="str">
            <v>陈常龙</v>
          </cell>
          <cell r="C63" t="str">
            <v>男</v>
          </cell>
          <cell r="D63" t="str">
            <v>汉族</v>
          </cell>
          <cell r="E63" t="str">
            <v>大专</v>
          </cell>
          <cell r="F63" t="str">
            <v>371122********2237</v>
          </cell>
          <cell r="G63" t="str">
            <v>专项勤务</v>
          </cell>
        </row>
        <row r="64">
          <cell r="B64" t="str">
            <v>胡顺荣</v>
          </cell>
          <cell r="C64" t="str">
            <v>男</v>
          </cell>
          <cell r="D64" t="str">
            <v>汉族</v>
          </cell>
          <cell r="E64" t="str">
            <v>大专</v>
          </cell>
          <cell r="F64" t="str">
            <v>371103********8119</v>
          </cell>
          <cell r="G64" t="str">
            <v>专项勤务</v>
          </cell>
        </row>
        <row r="65">
          <cell r="B65" t="str">
            <v>胡彦鹏</v>
          </cell>
          <cell r="C65" t="str">
            <v>男</v>
          </cell>
          <cell r="D65" t="str">
            <v>汉族</v>
          </cell>
          <cell r="E65" t="str">
            <v>大专</v>
          </cell>
          <cell r="F65" t="str">
            <v>371102********3515</v>
          </cell>
          <cell r="G65" t="str">
            <v>专项勤务</v>
          </cell>
        </row>
        <row r="66">
          <cell r="B66" t="str">
            <v>胡博</v>
          </cell>
          <cell r="C66" t="str">
            <v>男</v>
          </cell>
          <cell r="D66" t="str">
            <v>汉族</v>
          </cell>
          <cell r="E66" t="str">
            <v>大专</v>
          </cell>
          <cell r="F66" t="str">
            <v>371103********9310</v>
          </cell>
          <cell r="G66" t="str">
            <v>专项勤务</v>
          </cell>
        </row>
        <row r="67">
          <cell r="B67" t="str">
            <v>姚京文</v>
          </cell>
          <cell r="C67" t="str">
            <v>男</v>
          </cell>
          <cell r="D67" t="str">
            <v>汉族</v>
          </cell>
          <cell r="E67" t="str">
            <v>大专</v>
          </cell>
          <cell r="F67" t="str">
            <v>371122********2513</v>
          </cell>
          <cell r="G67" t="str">
            <v>专项勤务</v>
          </cell>
        </row>
        <row r="68">
          <cell r="B68" t="str">
            <v>秦浩</v>
          </cell>
          <cell r="C68" t="str">
            <v>男</v>
          </cell>
          <cell r="D68" t="str">
            <v>汉族</v>
          </cell>
          <cell r="E68" t="str">
            <v>大专</v>
          </cell>
          <cell r="F68" t="str">
            <v>371102********381X</v>
          </cell>
          <cell r="G68" t="str">
            <v>专项勤务</v>
          </cell>
        </row>
        <row r="69">
          <cell r="B69" t="str">
            <v>窦泰然</v>
          </cell>
          <cell r="C69" t="str">
            <v>男</v>
          </cell>
          <cell r="D69" t="str">
            <v>汉族</v>
          </cell>
          <cell r="E69" t="str">
            <v>本科</v>
          </cell>
          <cell r="F69" t="str">
            <v>371102********3511</v>
          </cell>
          <cell r="G69" t="str">
            <v>专项勤务</v>
          </cell>
        </row>
        <row r="70">
          <cell r="B70" t="str">
            <v>窦晨</v>
          </cell>
          <cell r="C70" t="str">
            <v>男</v>
          </cell>
          <cell r="D70" t="str">
            <v>汉族</v>
          </cell>
          <cell r="E70" t="str">
            <v>大专</v>
          </cell>
          <cell r="F70" t="str">
            <v>371103********9434</v>
          </cell>
          <cell r="G70" t="str">
            <v>专项勤务</v>
          </cell>
        </row>
        <row r="71">
          <cell r="B71" t="str">
            <v>滕卓良</v>
          </cell>
          <cell r="C71" t="str">
            <v>男</v>
          </cell>
          <cell r="D71" t="str">
            <v>汉族</v>
          </cell>
          <cell r="E71" t="str">
            <v>大专</v>
          </cell>
          <cell r="F71" t="str">
            <v>371102********4717</v>
          </cell>
          <cell r="G71" t="str">
            <v>专项勤务</v>
          </cell>
        </row>
        <row r="72">
          <cell r="B72" t="str">
            <v>滕湘霖</v>
          </cell>
          <cell r="C72" t="str">
            <v>男</v>
          </cell>
          <cell r="D72" t="str">
            <v>汉族</v>
          </cell>
          <cell r="E72" t="str">
            <v>本科</v>
          </cell>
          <cell r="F72" t="str">
            <v>371102********8118</v>
          </cell>
          <cell r="G72" t="str">
            <v>专项勤务</v>
          </cell>
        </row>
      </sheetData>
      <sheetData sheetId="4">
        <row r="3">
          <cell r="B3" t="str">
            <v>李斌</v>
          </cell>
          <cell r="C3" t="str">
            <v>男</v>
          </cell>
          <cell r="D3" t="str">
            <v>汉族</v>
          </cell>
          <cell r="E3" t="str">
            <v>大专</v>
          </cell>
          <cell r="F3" t="str">
            <v>371102********6537</v>
          </cell>
          <cell r="G3" t="str">
            <v>警情和案件处置A</v>
          </cell>
        </row>
        <row r="4">
          <cell r="B4" t="str">
            <v>孙江涛</v>
          </cell>
          <cell r="C4" t="str">
            <v>男</v>
          </cell>
          <cell r="D4" t="str">
            <v>汉族</v>
          </cell>
          <cell r="E4" t="str">
            <v>大专</v>
          </cell>
          <cell r="F4" t="str">
            <v>371122********3134</v>
          </cell>
          <cell r="G4" t="str">
            <v>警情和案件处置A</v>
          </cell>
        </row>
        <row r="5">
          <cell r="B5" t="str">
            <v>付铭禹</v>
          </cell>
          <cell r="C5" t="str">
            <v>男</v>
          </cell>
          <cell r="D5" t="str">
            <v>汉族</v>
          </cell>
          <cell r="E5" t="str">
            <v>大专</v>
          </cell>
          <cell r="F5" t="str">
            <v>371102********2511</v>
          </cell>
          <cell r="G5" t="str">
            <v>警情和案件处置A</v>
          </cell>
        </row>
        <row r="6">
          <cell r="B6" t="str">
            <v>别宗远</v>
          </cell>
          <cell r="C6" t="str">
            <v>男</v>
          </cell>
          <cell r="D6" t="str">
            <v>汉族</v>
          </cell>
          <cell r="E6" t="str">
            <v>大专</v>
          </cell>
          <cell r="F6" t="str">
            <v>371102********0551</v>
          </cell>
          <cell r="G6" t="str">
            <v>警情和案件处置A</v>
          </cell>
        </row>
        <row r="7">
          <cell r="B7" t="str">
            <v>李子超</v>
          </cell>
          <cell r="C7" t="str">
            <v>男</v>
          </cell>
          <cell r="D7" t="str">
            <v>汉族</v>
          </cell>
          <cell r="E7" t="str">
            <v>本科</v>
          </cell>
          <cell r="F7" t="str">
            <v>371102********501X</v>
          </cell>
          <cell r="G7" t="str">
            <v>警情和案件处置A</v>
          </cell>
        </row>
        <row r="8">
          <cell r="B8" t="str">
            <v>杨耀栋</v>
          </cell>
          <cell r="C8" t="str">
            <v>男</v>
          </cell>
          <cell r="D8" t="str">
            <v>汉族</v>
          </cell>
          <cell r="E8" t="str">
            <v>大专</v>
          </cell>
          <cell r="F8" t="str">
            <v>371122********1810</v>
          </cell>
          <cell r="G8" t="str">
            <v>警情和案件处置A</v>
          </cell>
        </row>
        <row r="9">
          <cell r="B9" t="str">
            <v>孙竹</v>
          </cell>
          <cell r="C9" t="str">
            <v>男</v>
          </cell>
          <cell r="D9" t="str">
            <v>汉族</v>
          </cell>
          <cell r="E9" t="str">
            <v>大专</v>
          </cell>
          <cell r="F9" t="str">
            <v>371102********2519</v>
          </cell>
          <cell r="G9" t="str">
            <v>警情和案件处置A</v>
          </cell>
        </row>
        <row r="10">
          <cell r="B10" t="str">
            <v>万里同</v>
          </cell>
          <cell r="C10" t="str">
            <v>男</v>
          </cell>
          <cell r="D10" t="str">
            <v>汉族</v>
          </cell>
          <cell r="E10" t="str">
            <v>研究生</v>
          </cell>
          <cell r="F10" t="str">
            <v>371102********0011</v>
          </cell>
          <cell r="G10" t="str">
            <v>警情和案件处置A</v>
          </cell>
        </row>
        <row r="11">
          <cell r="B11" t="str">
            <v>楚皓涵</v>
          </cell>
          <cell r="C11" t="str">
            <v>男</v>
          </cell>
          <cell r="D11" t="str">
            <v>汉族</v>
          </cell>
          <cell r="E11" t="str">
            <v>大专</v>
          </cell>
          <cell r="F11" t="str">
            <v>371102********1630</v>
          </cell>
          <cell r="G11" t="str">
            <v>警情和案件处置A</v>
          </cell>
        </row>
        <row r="12">
          <cell r="B12" t="str">
            <v>陶胥澎</v>
          </cell>
          <cell r="C12" t="str">
            <v>男</v>
          </cell>
          <cell r="D12" t="str">
            <v>汉族</v>
          </cell>
          <cell r="E12" t="str">
            <v>大专</v>
          </cell>
          <cell r="F12" t="str">
            <v>371102********1314</v>
          </cell>
          <cell r="G12" t="str">
            <v>警情和案件处置A</v>
          </cell>
        </row>
        <row r="13">
          <cell r="B13" t="str">
            <v>朱柏林</v>
          </cell>
          <cell r="C13" t="str">
            <v>男</v>
          </cell>
          <cell r="D13" t="str">
            <v>汉族</v>
          </cell>
          <cell r="E13" t="str">
            <v>大专</v>
          </cell>
          <cell r="F13" t="str">
            <v>231282********0159</v>
          </cell>
          <cell r="G13" t="str">
            <v>警情和案件处置A</v>
          </cell>
        </row>
        <row r="14">
          <cell r="B14" t="str">
            <v>腾俊杰</v>
          </cell>
          <cell r="C14" t="str">
            <v>男</v>
          </cell>
          <cell r="D14" t="str">
            <v>汉族</v>
          </cell>
          <cell r="E14" t="str">
            <v>大专</v>
          </cell>
          <cell r="F14" t="str">
            <v>371102********8676</v>
          </cell>
          <cell r="G14" t="str">
            <v>警情和案件处置A</v>
          </cell>
        </row>
        <row r="15">
          <cell r="B15" t="str">
            <v>腾凯</v>
          </cell>
          <cell r="C15" t="str">
            <v>男</v>
          </cell>
          <cell r="D15" t="str">
            <v>汉族</v>
          </cell>
          <cell r="E15" t="str">
            <v>大专</v>
          </cell>
          <cell r="F15" t="str">
            <v>371102********7511</v>
          </cell>
          <cell r="G15" t="str">
            <v>警情和案件处置A</v>
          </cell>
        </row>
        <row r="16">
          <cell r="B16" t="str">
            <v>李金阳</v>
          </cell>
          <cell r="C16" t="str">
            <v>男</v>
          </cell>
          <cell r="D16" t="str">
            <v>汉族</v>
          </cell>
          <cell r="E16" t="str">
            <v>本科</v>
          </cell>
          <cell r="F16" t="str">
            <v>371102********4714</v>
          </cell>
          <cell r="G16" t="str">
            <v>警情和案件处置A</v>
          </cell>
        </row>
        <row r="17">
          <cell r="B17" t="str">
            <v>庄瑞林</v>
          </cell>
          <cell r="C17" t="str">
            <v>男</v>
          </cell>
          <cell r="D17" t="str">
            <v>汉族</v>
          </cell>
          <cell r="E17" t="str">
            <v>本科</v>
          </cell>
          <cell r="F17" t="str">
            <v>371102********7818</v>
          </cell>
          <cell r="G17" t="str">
            <v>警情和案件处置A</v>
          </cell>
        </row>
        <row r="18">
          <cell r="B18" t="str">
            <v>张亚德</v>
          </cell>
          <cell r="C18" t="str">
            <v>男</v>
          </cell>
          <cell r="D18" t="str">
            <v>汉族</v>
          </cell>
          <cell r="E18" t="str">
            <v>大专</v>
          </cell>
          <cell r="F18" t="str">
            <v>371103********4416</v>
          </cell>
          <cell r="G18" t="str">
            <v>警情和案件处置A</v>
          </cell>
        </row>
        <row r="19">
          <cell r="B19" t="str">
            <v>刘育辰</v>
          </cell>
          <cell r="C19" t="str">
            <v>男</v>
          </cell>
          <cell r="D19" t="str">
            <v>汉族</v>
          </cell>
          <cell r="E19" t="str">
            <v>大专</v>
          </cell>
          <cell r="F19" t="str">
            <v>371102********7810</v>
          </cell>
          <cell r="G19" t="str">
            <v>警情和案件处置A</v>
          </cell>
        </row>
        <row r="20">
          <cell r="B20" t="str">
            <v>丁政恺</v>
          </cell>
          <cell r="C20" t="str">
            <v>男</v>
          </cell>
          <cell r="D20" t="str">
            <v>汉族</v>
          </cell>
          <cell r="E20" t="str">
            <v>大专</v>
          </cell>
          <cell r="F20" t="str">
            <v>371102********2514</v>
          </cell>
          <cell r="G20" t="str">
            <v>警情和案件处置A</v>
          </cell>
        </row>
        <row r="21">
          <cell r="B21" t="str">
            <v>田文玺</v>
          </cell>
          <cell r="C21" t="str">
            <v>男</v>
          </cell>
          <cell r="D21" t="str">
            <v>汉族</v>
          </cell>
          <cell r="E21" t="str">
            <v>大专</v>
          </cell>
          <cell r="F21" t="str">
            <v>371102********7518</v>
          </cell>
          <cell r="G21" t="str">
            <v>警情和案件处置A</v>
          </cell>
        </row>
        <row r="22">
          <cell r="B22" t="str">
            <v>安一</v>
          </cell>
          <cell r="C22" t="str">
            <v>男</v>
          </cell>
          <cell r="D22" t="str">
            <v>汉族</v>
          </cell>
          <cell r="E22" t="str">
            <v>大专</v>
          </cell>
          <cell r="F22" t="str">
            <v>371102********501X</v>
          </cell>
          <cell r="G22" t="str">
            <v>警情和案件处置A</v>
          </cell>
        </row>
        <row r="23">
          <cell r="B23" t="str">
            <v>战俊睿</v>
          </cell>
          <cell r="C23" t="str">
            <v>男</v>
          </cell>
          <cell r="D23" t="str">
            <v>汉族</v>
          </cell>
          <cell r="E23" t="str">
            <v>大专</v>
          </cell>
          <cell r="F23" t="str">
            <v>371122********0616</v>
          </cell>
          <cell r="G23" t="str">
            <v>警情和案件处置A</v>
          </cell>
        </row>
        <row r="24">
          <cell r="B24" t="str">
            <v>阎鹏宇</v>
          </cell>
          <cell r="C24" t="str">
            <v>男</v>
          </cell>
          <cell r="D24" t="str">
            <v>汉族</v>
          </cell>
          <cell r="E24" t="str">
            <v>大专</v>
          </cell>
          <cell r="F24" t="str">
            <v>371102********4416</v>
          </cell>
          <cell r="G24" t="str">
            <v>警情和案件处置A</v>
          </cell>
        </row>
        <row r="25">
          <cell r="B25" t="str">
            <v>舒方明</v>
          </cell>
          <cell r="C25" t="str">
            <v>男</v>
          </cell>
          <cell r="D25" t="str">
            <v>汉族</v>
          </cell>
          <cell r="E25" t="str">
            <v>大专</v>
          </cell>
          <cell r="F25" t="str">
            <v>371102********0034</v>
          </cell>
          <cell r="G25" t="str">
            <v>警情和案件处置A</v>
          </cell>
        </row>
        <row r="26">
          <cell r="B26" t="str">
            <v>张涵</v>
          </cell>
          <cell r="C26" t="str">
            <v>男</v>
          </cell>
          <cell r="D26" t="str">
            <v>汉族</v>
          </cell>
          <cell r="E26" t="str">
            <v>大专</v>
          </cell>
          <cell r="F26" t="str">
            <v>371103********3813</v>
          </cell>
          <cell r="G26" t="str">
            <v>警情和案件处置A</v>
          </cell>
        </row>
        <row r="27">
          <cell r="B27" t="str">
            <v>车畅</v>
          </cell>
          <cell r="C27" t="str">
            <v>男</v>
          </cell>
          <cell r="D27" t="str">
            <v>汉族</v>
          </cell>
          <cell r="E27" t="str">
            <v>大专</v>
          </cell>
          <cell r="F27" t="str">
            <v>371122********0630</v>
          </cell>
          <cell r="G27" t="str">
            <v>警情和案件处置A</v>
          </cell>
        </row>
        <row r="28">
          <cell r="B28" t="str">
            <v>赵思同</v>
          </cell>
          <cell r="C28" t="str">
            <v>男</v>
          </cell>
          <cell r="D28" t="str">
            <v>汉族</v>
          </cell>
          <cell r="E28" t="str">
            <v>大专</v>
          </cell>
          <cell r="F28" t="str">
            <v>230703********0310</v>
          </cell>
          <cell r="G28" t="str">
            <v>警情和案件处置A</v>
          </cell>
        </row>
        <row r="29">
          <cell r="B29" t="str">
            <v>丁朔</v>
          </cell>
          <cell r="C29" t="str">
            <v>男</v>
          </cell>
          <cell r="D29" t="str">
            <v>汉族</v>
          </cell>
          <cell r="E29" t="str">
            <v>大专</v>
          </cell>
          <cell r="F29" t="str">
            <v>371102********0011</v>
          </cell>
          <cell r="G29" t="str">
            <v>警情和案件处置B</v>
          </cell>
        </row>
        <row r="30">
          <cell r="B30" t="str">
            <v>王从杰</v>
          </cell>
          <cell r="C30" t="str">
            <v>男</v>
          </cell>
          <cell r="D30" t="str">
            <v>汉族</v>
          </cell>
          <cell r="E30" t="str">
            <v>大专</v>
          </cell>
          <cell r="F30" t="str">
            <v>371102********4717</v>
          </cell>
          <cell r="G30" t="str">
            <v>警情和案件处置B</v>
          </cell>
        </row>
        <row r="31">
          <cell r="B31" t="str">
            <v>马扬</v>
          </cell>
          <cell r="C31" t="str">
            <v>男</v>
          </cell>
          <cell r="D31" t="str">
            <v>汉族</v>
          </cell>
          <cell r="E31" t="str">
            <v>大专</v>
          </cell>
          <cell r="F31" t="str">
            <v>371102********5015</v>
          </cell>
          <cell r="G31" t="str">
            <v>警情和案件处置B</v>
          </cell>
        </row>
        <row r="32">
          <cell r="B32" t="str">
            <v>李晔江</v>
          </cell>
          <cell r="C32" t="str">
            <v>男</v>
          </cell>
          <cell r="D32" t="str">
            <v>汉族</v>
          </cell>
          <cell r="E32" t="str">
            <v>大专</v>
          </cell>
          <cell r="F32" t="str">
            <v>371102********0518</v>
          </cell>
          <cell r="G32" t="str">
            <v>警情和案件处置B</v>
          </cell>
        </row>
        <row r="33">
          <cell r="B33" t="str">
            <v>刘凯</v>
          </cell>
          <cell r="C33" t="str">
            <v>男</v>
          </cell>
          <cell r="D33" t="str">
            <v>汉族</v>
          </cell>
          <cell r="E33" t="str">
            <v>本科</v>
          </cell>
          <cell r="F33" t="str">
            <v>371102********2277</v>
          </cell>
          <cell r="G33" t="str">
            <v>警情和案件处置B</v>
          </cell>
        </row>
        <row r="34">
          <cell r="B34" t="str">
            <v>马小淇</v>
          </cell>
          <cell r="C34" t="str">
            <v>女</v>
          </cell>
          <cell r="D34" t="str">
            <v>汉族</v>
          </cell>
          <cell r="E34" t="str">
            <v>本科</v>
          </cell>
          <cell r="F34" t="str">
            <v>371102********756X</v>
          </cell>
          <cell r="G34" t="str">
            <v>科技信息化</v>
          </cell>
        </row>
        <row r="35">
          <cell r="B35" t="str">
            <v>毕睿颖</v>
          </cell>
          <cell r="C35" t="str">
            <v>女</v>
          </cell>
          <cell r="D35" t="str">
            <v>汉族</v>
          </cell>
          <cell r="E35" t="str">
            <v>本科</v>
          </cell>
          <cell r="F35" t="str">
            <v>371102********1625</v>
          </cell>
          <cell r="G35" t="str">
            <v>科技信息化</v>
          </cell>
        </row>
        <row r="36">
          <cell r="B36" t="str">
            <v>李丹</v>
          </cell>
          <cell r="C36" t="str">
            <v>女</v>
          </cell>
          <cell r="D36" t="str">
            <v>汉族</v>
          </cell>
          <cell r="E36" t="str">
            <v>本科</v>
          </cell>
          <cell r="F36" t="str">
            <v>371102********5026</v>
          </cell>
          <cell r="G36" t="str">
            <v>科技信息化</v>
          </cell>
        </row>
        <row r="37">
          <cell r="B37" t="str">
            <v>任增艳</v>
          </cell>
          <cell r="C37" t="str">
            <v>女</v>
          </cell>
          <cell r="D37" t="str">
            <v>汉族</v>
          </cell>
          <cell r="E37" t="str">
            <v>本科</v>
          </cell>
          <cell r="F37" t="str">
            <v>371122********1824</v>
          </cell>
          <cell r="G37" t="str">
            <v>科技信息化</v>
          </cell>
        </row>
        <row r="38">
          <cell r="B38" t="str">
            <v>王艺璇</v>
          </cell>
          <cell r="C38" t="str">
            <v>女</v>
          </cell>
          <cell r="D38" t="str">
            <v>汉族</v>
          </cell>
          <cell r="E38" t="str">
            <v>本科</v>
          </cell>
          <cell r="F38" t="str">
            <v>371102********8449</v>
          </cell>
          <cell r="G38" t="str">
            <v>科技信息化</v>
          </cell>
        </row>
        <row r="39">
          <cell r="B39" t="str">
            <v>高宇</v>
          </cell>
          <cell r="C39" t="str">
            <v>男</v>
          </cell>
          <cell r="D39" t="str">
            <v>汉族</v>
          </cell>
          <cell r="E39" t="str">
            <v>本科</v>
          </cell>
          <cell r="F39" t="str">
            <v>371102********0314</v>
          </cell>
          <cell r="G39" t="str">
            <v>科技信息化</v>
          </cell>
        </row>
        <row r="40">
          <cell r="B40" t="str">
            <v>李新成</v>
          </cell>
          <cell r="C40" t="str">
            <v>男</v>
          </cell>
          <cell r="D40" t="str">
            <v>汉族</v>
          </cell>
          <cell r="E40" t="str">
            <v>本科</v>
          </cell>
          <cell r="F40" t="str">
            <v>371102********5416</v>
          </cell>
          <cell r="G40" t="str">
            <v>科技信息化</v>
          </cell>
        </row>
        <row r="41">
          <cell r="B41" t="str">
            <v>徐欣堃</v>
          </cell>
          <cell r="C41" t="str">
            <v>女</v>
          </cell>
          <cell r="D41" t="str">
            <v>汉族</v>
          </cell>
          <cell r="E41" t="str">
            <v>本科</v>
          </cell>
          <cell r="F41" t="str">
            <v>371102********3821</v>
          </cell>
          <cell r="G41" t="str">
            <v>宣传助理</v>
          </cell>
        </row>
        <row r="42">
          <cell r="B42" t="str">
            <v>孙玉荧</v>
          </cell>
          <cell r="C42" t="str">
            <v>女</v>
          </cell>
          <cell r="D42" t="str">
            <v>汉族</v>
          </cell>
          <cell r="E42" t="str">
            <v>本科</v>
          </cell>
          <cell r="F42" t="str">
            <v>371122********4224</v>
          </cell>
          <cell r="G42" t="str">
            <v>宣传助理</v>
          </cell>
        </row>
        <row r="43">
          <cell r="B43" t="str">
            <v>张同超</v>
          </cell>
          <cell r="C43" t="str">
            <v>女</v>
          </cell>
          <cell r="D43" t="str">
            <v>汉族</v>
          </cell>
          <cell r="E43" t="str">
            <v>本科</v>
          </cell>
          <cell r="F43" t="str">
            <v>371102********7822</v>
          </cell>
          <cell r="G43" t="str">
            <v>宣传助理</v>
          </cell>
        </row>
        <row r="44">
          <cell r="B44" t="str">
            <v>王斐</v>
          </cell>
          <cell r="C44" t="str">
            <v>女</v>
          </cell>
          <cell r="D44" t="str">
            <v>汉族</v>
          </cell>
          <cell r="E44" t="str">
            <v>本科</v>
          </cell>
          <cell r="F44" t="str">
            <v>371121********0227</v>
          </cell>
          <cell r="G44" t="str">
            <v>宣传助理</v>
          </cell>
        </row>
        <row r="45">
          <cell r="B45" t="str">
            <v>赵昊月</v>
          </cell>
          <cell r="C45" t="str">
            <v>女</v>
          </cell>
          <cell r="D45" t="str">
            <v>汉族</v>
          </cell>
          <cell r="E45" t="str">
            <v>本科</v>
          </cell>
          <cell r="F45" t="str">
            <v>371122********1824</v>
          </cell>
          <cell r="G45" t="str">
            <v>宣传助理</v>
          </cell>
        </row>
        <row r="46">
          <cell r="B46" t="str">
            <v>陈瑞萍</v>
          </cell>
          <cell r="C46" t="str">
            <v>女</v>
          </cell>
          <cell r="D46" t="str">
            <v>汉族</v>
          </cell>
          <cell r="E46" t="str">
            <v>本科</v>
          </cell>
          <cell r="F46" t="str">
            <v>371122********0321</v>
          </cell>
          <cell r="G46" t="str">
            <v>宣传助理</v>
          </cell>
        </row>
        <row r="47">
          <cell r="B47" t="str">
            <v>孙榕</v>
          </cell>
          <cell r="C47" t="str">
            <v>女</v>
          </cell>
          <cell r="D47" t="str">
            <v>汉族</v>
          </cell>
          <cell r="E47" t="str">
            <v>本科</v>
          </cell>
          <cell r="F47" t="str">
            <v>371102********0067</v>
          </cell>
          <cell r="G47" t="str">
            <v>宣传助理</v>
          </cell>
        </row>
        <row r="48">
          <cell r="B48" t="str">
            <v>王子煊</v>
          </cell>
          <cell r="C48" t="str">
            <v>女</v>
          </cell>
          <cell r="D48" t="str">
            <v>汉族</v>
          </cell>
          <cell r="E48" t="str">
            <v>本科</v>
          </cell>
          <cell r="F48" t="str">
            <v>371102********1921</v>
          </cell>
          <cell r="G48" t="str">
            <v>宣传助理</v>
          </cell>
        </row>
        <row r="49">
          <cell r="B49" t="str">
            <v>司佳</v>
          </cell>
          <cell r="C49" t="str">
            <v>女</v>
          </cell>
          <cell r="D49" t="str">
            <v>汉族</v>
          </cell>
          <cell r="E49" t="str">
            <v>本科</v>
          </cell>
          <cell r="F49" t="str">
            <v>371102********1626</v>
          </cell>
          <cell r="G49" t="str">
            <v>宣传助理</v>
          </cell>
        </row>
        <row r="50">
          <cell r="B50" t="str">
            <v>张萌</v>
          </cell>
          <cell r="C50" t="str">
            <v>女</v>
          </cell>
          <cell r="D50" t="str">
            <v>汉族</v>
          </cell>
          <cell r="E50" t="str">
            <v>本科</v>
          </cell>
          <cell r="F50" t="str">
            <v>371102********0527</v>
          </cell>
          <cell r="G50" t="str">
            <v>宣传助理</v>
          </cell>
        </row>
        <row r="51">
          <cell r="B51" t="str">
            <v>路欢愉</v>
          </cell>
          <cell r="C51" t="str">
            <v>女</v>
          </cell>
          <cell r="D51" t="str">
            <v>汉族</v>
          </cell>
          <cell r="E51" t="str">
            <v>本科</v>
          </cell>
          <cell r="F51" t="str">
            <v>371102********224X</v>
          </cell>
          <cell r="G51" t="str">
            <v>宣传助理</v>
          </cell>
        </row>
        <row r="52">
          <cell r="B52" t="str">
            <v>陈可欣</v>
          </cell>
          <cell r="C52" t="str">
            <v>女</v>
          </cell>
          <cell r="D52" t="str">
            <v>汉族</v>
          </cell>
          <cell r="E52" t="str">
            <v>本科</v>
          </cell>
          <cell r="F52" t="str">
            <v>371102********0041</v>
          </cell>
          <cell r="G52" t="str">
            <v>宣传助理</v>
          </cell>
        </row>
        <row r="53">
          <cell r="B53" t="str">
            <v>杨璐</v>
          </cell>
          <cell r="C53" t="str">
            <v>女</v>
          </cell>
          <cell r="D53" t="str">
            <v>汉族</v>
          </cell>
          <cell r="E53" t="str">
            <v>本科</v>
          </cell>
          <cell r="F53" t="str">
            <v>371102********0344</v>
          </cell>
          <cell r="G53" t="str">
            <v>宣传助理</v>
          </cell>
        </row>
        <row r="54">
          <cell r="B54" t="str">
            <v>张敏</v>
          </cell>
          <cell r="C54" t="str">
            <v>女</v>
          </cell>
          <cell r="D54" t="str">
            <v>汉族</v>
          </cell>
          <cell r="E54" t="str">
            <v>本科</v>
          </cell>
          <cell r="F54" t="str">
            <v>371122********2247</v>
          </cell>
          <cell r="G54" t="str">
            <v>宣传助理</v>
          </cell>
        </row>
        <row r="55">
          <cell r="B55" t="str">
            <v>刘惊宇</v>
          </cell>
          <cell r="C55" t="str">
            <v>女</v>
          </cell>
          <cell r="D55" t="str">
            <v>汉族</v>
          </cell>
          <cell r="E55" t="str">
            <v>本科</v>
          </cell>
          <cell r="F55" t="str">
            <v>371102********7825</v>
          </cell>
          <cell r="G55" t="str">
            <v>宣传助理</v>
          </cell>
        </row>
        <row r="56">
          <cell r="B56" t="str">
            <v>刘蕊</v>
          </cell>
          <cell r="C56" t="str">
            <v>女</v>
          </cell>
          <cell r="D56" t="str">
            <v>汉族</v>
          </cell>
          <cell r="E56" t="str">
            <v>本科</v>
          </cell>
          <cell r="F56" t="str">
            <v>371102********1340</v>
          </cell>
          <cell r="G56" t="str">
            <v>宣传助理</v>
          </cell>
        </row>
        <row r="57">
          <cell r="B57" t="str">
            <v>许宁</v>
          </cell>
          <cell r="C57" t="str">
            <v>女</v>
          </cell>
          <cell r="D57" t="str">
            <v>汉族</v>
          </cell>
          <cell r="E57" t="str">
            <v>本科</v>
          </cell>
          <cell r="F57" t="str">
            <v>371121********0423</v>
          </cell>
          <cell r="G57" t="str">
            <v>宣传助理</v>
          </cell>
        </row>
        <row r="58">
          <cell r="B58" t="str">
            <v>穆建涛</v>
          </cell>
          <cell r="C58" t="str">
            <v>男</v>
          </cell>
          <cell r="D58" t="str">
            <v>汉族</v>
          </cell>
          <cell r="E58" t="str">
            <v>本科</v>
          </cell>
          <cell r="F58" t="str">
            <v>371122********1519</v>
          </cell>
          <cell r="G58" t="str">
            <v>宣传助理</v>
          </cell>
        </row>
        <row r="59">
          <cell r="B59" t="str">
            <v>丁妍</v>
          </cell>
          <cell r="C59" t="str">
            <v>女</v>
          </cell>
          <cell r="D59" t="str">
            <v>汉族</v>
          </cell>
          <cell r="E59" t="str">
            <v>本科</v>
          </cell>
          <cell r="F59" t="str">
            <v>371102********4429</v>
          </cell>
          <cell r="G59" t="str">
            <v>宣传助理</v>
          </cell>
        </row>
        <row r="60">
          <cell r="B60" t="str">
            <v>牟冰</v>
          </cell>
          <cell r="C60" t="str">
            <v>女</v>
          </cell>
          <cell r="D60" t="str">
            <v>汉族</v>
          </cell>
          <cell r="E60" t="str">
            <v>本科</v>
          </cell>
          <cell r="F60" t="str">
            <v>371102********2229</v>
          </cell>
          <cell r="G60" t="str">
            <v>宣传助理</v>
          </cell>
        </row>
        <row r="61">
          <cell r="B61" t="str">
            <v>刘晓蕾</v>
          </cell>
          <cell r="C61" t="str">
            <v>女</v>
          </cell>
          <cell r="D61" t="str">
            <v>汉族</v>
          </cell>
          <cell r="E61" t="str">
            <v>本科</v>
          </cell>
          <cell r="F61" t="str">
            <v>371102********8581</v>
          </cell>
          <cell r="G61" t="str">
            <v>宣传助理</v>
          </cell>
        </row>
        <row r="62">
          <cell r="B62" t="str">
            <v>刘学娟</v>
          </cell>
          <cell r="C62" t="str">
            <v>女</v>
          </cell>
          <cell r="D62" t="str">
            <v>汉族</v>
          </cell>
          <cell r="E62" t="str">
            <v>本科</v>
          </cell>
          <cell r="F62" t="str">
            <v>371122********0326</v>
          </cell>
          <cell r="G62" t="str">
            <v>宣传助理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</sheetNames>
    <sheetDataSet>
      <sheetData sheetId="0">
        <row r="4">
          <cell r="C4" t="str">
            <v>马玖翔</v>
          </cell>
          <cell r="D4" t="str">
            <v>男</v>
          </cell>
          <cell r="E4" t="str">
            <v>371122200507096318</v>
          </cell>
          <cell r="F4" t="str">
            <v>2005年07月</v>
          </cell>
          <cell r="G4" t="str">
            <v>大专</v>
          </cell>
        </row>
        <row r="5">
          <cell r="C5" t="str">
            <v>战祥琛</v>
          </cell>
          <cell r="D5" t="str">
            <v>男</v>
          </cell>
          <cell r="E5" t="str">
            <v>371122200602220612</v>
          </cell>
          <cell r="F5" t="str">
            <v>2006年02月</v>
          </cell>
          <cell r="G5" t="str">
            <v>大专</v>
          </cell>
        </row>
        <row r="6">
          <cell r="C6" t="str">
            <v>宋维航</v>
          </cell>
          <cell r="D6" t="str">
            <v>男</v>
          </cell>
          <cell r="E6" t="str">
            <v>371122200312224914</v>
          </cell>
          <cell r="F6" t="str">
            <v>2003年12月</v>
          </cell>
          <cell r="G6" t="str">
            <v>本科</v>
          </cell>
        </row>
        <row r="7">
          <cell r="C7" t="str">
            <v>盛志达</v>
          </cell>
          <cell r="D7" t="str">
            <v>男</v>
          </cell>
          <cell r="E7" t="str">
            <v>371122200207228315</v>
          </cell>
          <cell r="F7" t="str">
            <v>2002年07月</v>
          </cell>
          <cell r="G7" t="str">
            <v>本科</v>
          </cell>
        </row>
        <row r="8">
          <cell r="C8" t="str">
            <v>段福达</v>
          </cell>
          <cell r="D8" t="str">
            <v>男</v>
          </cell>
          <cell r="E8" t="str">
            <v>37112220041213123X</v>
          </cell>
          <cell r="F8" t="str">
            <v>2004年12月</v>
          </cell>
          <cell r="G8" t="str">
            <v>大专</v>
          </cell>
        </row>
        <row r="9">
          <cell r="C9" t="str">
            <v>段文灿</v>
          </cell>
          <cell r="D9" t="str">
            <v>男</v>
          </cell>
          <cell r="E9" t="str">
            <v>371122200607261237</v>
          </cell>
          <cell r="F9" t="str">
            <v>2006年07月</v>
          </cell>
          <cell r="G9" t="str">
            <v>大专</v>
          </cell>
        </row>
        <row r="10">
          <cell r="C10" t="str">
            <v>刘冠鹏</v>
          </cell>
          <cell r="D10" t="str">
            <v>男</v>
          </cell>
          <cell r="E10" t="str">
            <v>371122200403124636</v>
          </cell>
          <cell r="F10" t="str">
            <v>2004年03月</v>
          </cell>
          <cell r="G10" t="str">
            <v>大专</v>
          </cell>
        </row>
        <row r="11">
          <cell r="C11" t="str">
            <v>卢俐晓</v>
          </cell>
          <cell r="D11" t="str">
            <v>男</v>
          </cell>
          <cell r="E11" t="str">
            <v>371122200402060618</v>
          </cell>
          <cell r="F11" t="str">
            <v>2004年02月</v>
          </cell>
          <cell r="G11" t="str">
            <v>本科</v>
          </cell>
        </row>
        <row r="12">
          <cell r="C12" t="str">
            <v>陈瀚文</v>
          </cell>
          <cell r="D12" t="str">
            <v>男</v>
          </cell>
          <cell r="E12" t="str">
            <v>371122200411194976</v>
          </cell>
          <cell r="F12" t="str">
            <v>2004年11月</v>
          </cell>
          <cell r="G12" t="str">
            <v>大专</v>
          </cell>
        </row>
        <row r="13">
          <cell r="C13" t="str">
            <v>白传玺</v>
          </cell>
          <cell r="D13" t="str">
            <v>男</v>
          </cell>
          <cell r="E13" t="str">
            <v>371122200610170352 </v>
          </cell>
          <cell r="F13" t="str">
            <v>2006年10月</v>
          </cell>
          <cell r="G13" t="str">
            <v>大专</v>
          </cell>
        </row>
        <row r="14">
          <cell r="C14" t="str">
            <v>史世凯</v>
          </cell>
          <cell r="D14" t="str">
            <v>男</v>
          </cell>
          <cell r="E14" t="str">
            <v>371122200012220014</v>
          </cell>
          <cell r="F14" t="str">
            <v>2000年12月</v>
          </cell>
          <cell r="G14" t="str">
            <v>本科</v>
          </cell>
        </row>
        <row r="15">
          <cell r="C15" t="str">
            <v>班凤龙</v>
          </cell>
          <cell r="D15" t="str">
            <v>男</v>
          </cell>
          <cell r="E15" t="str">
            <v>371122200203184212</v>
          </cell>
          <cell r="F15" t="str">
            <v>2002年03月</v>
          </cell>
          <cell r="G15" t="str">
            <v>大专</v>
          </cell>
        </row>
        <row r="16">
          <cell r="C16" t="str">
            <v>荆玉玺</v>
          </cell>
          <cell r="D16" t="str">
            <v>男</v>
          </cell>
          <cell r="E16" t="str">
            <v>371122199904290039</v>
          </cell>
          <cell r="F16" t="str">
            <v>1999年04月</v>
          </cell>
          <cell r="G16" t="str">
            <v>本科</v>
          </cell>
        </row>
        <row r="17">
          <cell r="C17" t="str">
            <v>魏代鹏</v>
          </cell>
          <cell r="D17" t="str">
            <v>男</v>
          </cell>
          <cell r="E17" t="str">
            <v>371122200309110019</v>
          </cell>
          <cell r="F17" t="str">
            <v>2003年09月</v>
          </cell>
          <cell r="G17" t="str">
            <v>本科</v>
          </cell>
        </row>
        <row r="18">
          <cell r="C18" t="str">
            <v>王恺</v>
          </cell>
          <cell r="D18" t="str">
            <v>男</v>
          </cell>
          <cell r="E18" t="str">
            <v>371122200301158317</v>
          </cell>
          <cell r="F18" t="str">
            <v>2003年01月</v>
          </cell>
          <cell r="G18" t="str">
            <v>大专</v>
          </cell>
        </row>
        <row r="19">
          <cell r="C19" t="str">
            <v>刘在升</v>
          </cell>
          <cell r="D19" t="str">
            <v>男</v>
          </cell>
          <cell r="E19" t="str">
            <v>371122200312118310</v>
          </cell>
          <cell r="F19" t="str">
            <v>2003年12月</v>
          </cell>
          <cell r="G19" t="str">
            <v>大专</v>
          </cell>
        </row>
        <row r="20">
          <cell r="C20" t="str">
            <v>王锦涛</v>
          </cell>
          <cell r="D20" t="str">
            <v>男</v>
          </cell>
          <cell r="E20" t="str">
            <v>371122200309190311</v>
          </cell>
          <cell r="F20" t="str">
            <v>2003年09月</v>
          </cell>
          <cell r="G20" t="str">
            <v>大专</v>
          </cell>
        </row>
        <row r="21">
          <cell r="C21" t="str">
            <v>林鹏程</v>
          </cell>
          <cell r="D21" t="str">
            <v>男</v>
          </cell>
          <cell r="E21" t="str">
            <v>371122200504261517</v>
          </cell>
          <cell r="F21" t="str">
            <v>2005年04月</v>
          </cell>
          <cell r="G21" t="str">
            <v>大专</v>
          </cell>
        </row>
        <row r="22">
          <cell r="C22" t="str">
            <v>董宣言</v>
          </cell>
          <cell r="D22" t="str">
            <v>男</v>
          </cell>
          <cell r="E22" t="str">
            <v>371122200102280918</v>
          </cell>
          <cell r="F22" t="str">
            <v>2001年02月</v>
          </cell>
          <cell r="G22" t="str">
            <v>本科</v>
          </cell>
        </row>
        <row r="23">
          <cell r="C23" t="str">
            <v>王志成</v>
          </cell>
          <cell r="D23" t="str">
            <v>男</v>
          </cell>
          <cell r="E23" t="str">
            <v>371122200212270315</v>
          </cell>
          <cell r="F23" t="str">
            <v>2002年12月</v>
          </cell>
          <cell r="G23" t="str">
            <v>本科</v>
          </cell>
        </row>
        <row r="24">
          <cell r="C24" t="str">
            <v>许相鹏</v>
          </cell>
          <cell r="D24" t="str">
            <v>男</v>
          </cell>
          <cell r="E24" t="str">
            <v>371122200410175458</v>
          </cell>
          <cell r="F24" t="str">
            <v>2004年10月</v>
          </cell>
          <cell r="G24" t="str">
            <v>本科</v>
          </cell>
        </row>
        <row r="25">
          <cell r="C25" t="str">
            <v>李国清</v>
          </cell>
          <cell r="D25" t="str">
            <v>男</v>
          </cell>
          <cell r="E25" t="str">
            <v>371122200403101514</v>
          </cell>
          <cell r="F25" t="str">
            <v>2004年03月</v>
          </cell>
          <cell r="G25" t="str">
            <v>大专</v>
          </cell>
        </row>
        <row r="26">
          <cell r="C26" t="str">
            <v>任俊豪</v>
          </cell>
          <cell r="D26" t="str">
            <v>男</v>
          </cell>
          <cell r="E26" t="str">
            <v>371122200301104212
</v>
          </cell>
          <cell r="F26" t="str">
            <v>2003年01月</v>
          </cell>
          <cell r="G26" t="str">
            <v>大专</v>
          </cell>
        </row>
        <row r="27">
          <cell r="C27" t="str">
            <v>高俊杰</v>
          </cell>
          <cell r="D27" t="str">
            <v>男</v>
          </cell>
          <cell r="E27" t="str">
            <v>371122200309254610</v>
          </cell>
          <cell r="F27" t="str">
            <v>2003年09月</v>
          </cell>
          <cell r="G27" t="str">
            <v>大专</v>
          </cell>
        </row>
        <row r="28">
          <cell r="C28" t="str">
            <v>辛本振</v>
          </cell>
          <cell r="D28" t="str">
            <v>男</v>
          </cell>
          <cell r="E28" t="str">
            <v>371122199908172515</v>
          </cell>
          <cell r="F28" t="str">
            <v>1999年08月</v>
          </cell>
          <cell r="G28" t="str">
            <v>大专</v>
          </cell>
        </row>
        <row r="29">
          <cell r="C29" t="str">
            <v>刘廷达</v>
          </cell>
          <cell r="D29" t="str">
            <v>男</v>
          </cell>
          <cell r="E29" t="str">
            <v>371122200409190095</v>
          </cell>
          <cell r="F29" t="str">
            <v>2004年09月</v>
          </cell>
          <cell r="G29" t="str">
            <v>大专</v>
          </cell>
        </row>
        <row r="30">
          <cell r="C30" t="str">
            <v>苏德涛</v>
          </cell>
          <cell r="D30" t="str">
            <v>男</v>
          </cell>
          <cell r="E30" t="str">
            <v>371122200212174219</v>
          </cell>
          <cell r="F30" t="str">
            <v>2002年12月</v>
          </cell>
          <cell r="G30" t="str">
            <v>本科</v>
          </cell>
        </row>
        <row r="31">
          <cell r="C31" t="str">
            <v>高树营</v>
          </cell>
          <cell r="D31" t="str">
            <v>男</v>
          </cell>
          <cell r="E31" t="str">
            <v>371122199702164210</v>
          </cell>
          <cell r="F31" t="str">
            <v>1997年02月</v>
          </cell>
          <cell r="G31" t="str">
            <v>大专</v>
          </cell>
        </row>
        <row r="32">
          <cell r="C32" t="str">
            <v>戚泽良</v>
          </cell>
          <cell r="D32" t="str">
            <v>男</v>
          </cell>
          <cell r="E32" t="str">
            <v>371122200304240017</v>
          </cell>
          <cell r="F32" t="str">
            <v>2003年04月</v>
          </cell>
          <cell r="G32" t="str">
            <v>本科</v>
          </cell>
        </row>
        <row r="33">
          <cell r="C33" t="str">
            <v>张现航</v>
          </cell>
          <cell r="D33" t="str">
            <v>男</v>
          </cell>
          <cell r="E33" t="str">
            <v>371122200403157235 </v>
          </cell>
          <cell r="F33" t="str">
            <v>2004年03月</v>
          </cell>
          <cell r="G33" t="str">
            <v>本科</v>
          </cell>
        </row>
        <row r="34">
          <cell r="C34" t="str">
            <v>陈长龙</v>
          </cell>
          <cell r="D34" t="str">
            <v>男</v>
          </cell>
          <cell r="E34" t="str">
            <v>37112220050515721X</v>
          </cell>
          <cell r="F34" t="str">
            <v>2005年05月</v>
          </cell>
          <cell r="G34" t="str">
            <v>大专</v>
          </cell>
        </row>
        <row r="35">
          <cell r="C35" t="str">
            <v>刘执高</v>
          </cell>
          <cell r="D35" t="str">
            <v>男</v>
          </cell>
          <cell r="E35" t="str">
            <v>371122200410014937</v>
          </cell>
          <cell r="F35" t="str">
            <v>2004年10月</v>
          </cell>
          <cell r="G35" t="str">
            <v>高级工</v>
          </cell>
        </row>
        <row r="36">
          <cell r="C36" t="str">
            <v>房少赟</v>
          </cell>
          <cell r="D36" t="str">
            <v>男</v>
          </cell>
          <cell r="E36" t="str">
            <v>371122200507185417</v>
          </cell>
          <cell r="F36" t="str">
            <v>2005年07月</v>
          </cell>
          <cell r="G36" t="str">
            <v>大专</v>
          </cell>
        </row>
        <row r="37">
          <cell r="C37" t="str">
            <v>盛彦龙</v>
          </cell>
          <cell r="D37" t="str">
            <v>男</v>
          </cell>
          <cell r="E37" t="str">
            <v>371122200010114234</v>
          </cell>
          <cell r="F37" t="str">
            <v>2000年10月</v>
          </cell>
          <cell r="G37" t="str">
            <v>本科</v>
          </cell>
        </row>
        <row r="38">
          <cell r="C38" t="str">
            <v>毛云彤</v>
          </cell>
          <cell r="D38" t="str">
            <v>男</v>
          </cell>
          <cell r="E38" t="str">
            <v>371122200410016617</v>
          </cell>
          <cell r="F38" t="str">
            <v>2004年10月</v>
          </cell>
          <cell r="G38" t="str">
            <v>本科</v>
          </cell>
        </row>
        <row r="39">
          <cell r="C39" t="str">
            <v>孙彦成</v>
          </cell>
          <cell r="D39" t="str">
            <v>男</v>
          </cell>
          <cell r="E39" t="str">
            <v>371122199711140018</v>
          </cell>
          <cell r="F39" t="str">
            <v>1997年11月</v>
          </cell>
          <cell r="G39" t="str">
            <v>大专</v>
          </cell>
        </row>
        <row r="40">
          <cell r="C40" t="str">
            <v>薛君儒</v>
          </cell>
          <cell r="D40" t="str">
            <v>男</v>
          </cell>
          <cell r="E40" t="str">
            <v>371122200207234950</v>
          </cell>
          <cell r="F40" t="str">
            <v>2002年07月</v>
          </cell>
          <cell r="G40" t="str">
            <v>大专</v>
          </cell>
        </row>
        <row r="41">
          <cell r="C41" t="str">
            <v>何晓飞</v>
          </cell>
          <cell r="D41" t="str">
            <v>男</v>
          </cell>
          <cell r="E41" t="str">
            <v>371122200109101214</v>
          </cell>
          <cell r="F41" t="str">
            <v>2001年09月</v>
          </cell>
          <cell r="G41" t="str">
            <v>大专</v>
          </cell>
        </row>
        <row r="42">
          <cell r="C42" t="str">
            <v>孙玉玉</v>
          </cell>
          <cell r="D42" t="str">
            <v>男</v>
          </cell>
          <cell r="E42" t="str">
            <v>371122200109214251</v>
          </cell>
          <cell r="F42" t="str">
            <v>2001年09月</v>
          </cell>
          <cell r="G42" t="str">
            <v>大专</v>
          </cell>
        </row>
        <row r="43">
          <cell r="C43" t="str">
            <v>于子濠</v>
          </cell>
          <cell r="D43" t="str">
            <v>男</v>
          </cell>
          <cell r="E43" t="str">
            <v>371122200504303713</v>
          </cell>
          <cell r="F43" t="str">
            <v>2005年04月</v>
          </cell>
          <cell r="G43" t="str">
            <v>大专</v>
          </cell>
        </row>
        <row r="44">
          <cell r="C44" t="str">
            <v>李嘉鹏</v>
          </cell>
          <cell r="D44" t="str">
            <v>男</v>
          </cell>
          <cell r="E44" t="str">
            <v>371121200205182513</v>
          </cell>
          <cell r="F44" t="str">
            <v>2002年05月</v>
          </cell>
          <cell r="G44" t="str">
            <v>本科</v>
          </cell>
        </row>
        <row r="45">
          <cell r="C45" t="str">
            <v>王佳永</v>
          </cell>
          <cell r="D45" t="str">
            <v>男</v>
          </cell>
          <cell r="E45" t="str">
            <v>371122200010192857 </v>
          </cell>
          <cell r="F45" t="str">
            <v>2000年10月</v>
          </cell>
          <cell r="G45" t="str">
            <v>本科</v>
          </cell>
        </row>
        <row r="46">
          <cell r="C46" t="str">
            <v>董积财</v>
          </cell>
          <cell r="D46" t="str">
            <v>男</v>
          </cell>
          <cell r="E46" t="str">
            <v>371122200403027430</v>
          </cell>
          <cell r="F46" t="str">
            <v>2004年03月</v>
          </cell>
          <cell r="G46" t="str">
            <v>预备技师</v>
          </cell>
        </row>
        <row r="47">
          <cell r="C47" t="str">
            <v>冯开得</v>
          </cell>
          <cell r="D47" t="str">
            <v>男</v>
          </cell>
          <cell r="E47" t="str">
            <v>371122200312043718</v>
          </cell>
          <cell r="F47" t="str">
            <v>2003年12月</v>
          </cell>
          <cell r="G47" t="str">
            <v>大专</v>
          </cell>
        </row>
        <row r="48">
          <cell r="C48" t="str">
            <v>李凤超</v>
          </cell>
          <cell r="D48" t="str">
            <v>男</v>
          </cell>
          <cell r="E48" t="str">
            <v>37112220060807541X </v>
          </cell>
          <cell r="F48" t="str">
            <v>2006年08月</v>
          </cell>
          <cell r="G48" t="str">
            <v>大专</v>
          </cell>
        </row>
        <row r="49">
          <cell r="C49" t="str">
            <v>张桂宁</v>
          </cell>
          <cell r="D49" t="str">
            <v>男</v>
          </cell>
          <cell r="E49" t="str">
            <v>371122200210271816</v>
          </cell>
          <cell r="F49" t="str">
            <v>2002年10月</v>
          </cell>
          <cell r="G49" t="str">
            <v>大专</v>
          </cell>
        </row>
        <row r="50">
          <cell r="C50" t="str">
            <v>田启涛</v>
          </cell>
          <cell r="D50" t="str">
            <v>男</v>
          </cell>
          <cell r="E50" t="str">
            <v>371122200408034912</v>
          </cell>
          <cell r="F50" t="str">
            <v>2004年08月</v>
          </cell>
          <cell r="G50" t="str">
            <v>大专</v>
          </cell>
        </row>
        <row r="51">
          <cell r="C51" t="str">
            <v>赵增瑞</v>
          </cell>
          <cell r="D51" t="str">
            <v>男</v>
          </cell>
          <cell r="E51" t="str">
            <v>371122200602020610 </v>
          </cell>
          <cell r="F51" t="str">
            <v>2006年02月</v>
          </cell>
          <cell r="G51" t="str">
            <v>大专</v>
          </cell>
        </row>
        <row r="52">
          <cell r="C52" t="str">
            <v>王学帅</v>
          </cell>
          <cell r="D52" t="str">
            <v>男</v>
          </cell>
          <cell r="E52" t="str">
            <v>371122200505041815</v>
          </cell>
          <cell r="F52" t="str">
            <v>2005年05月</v>
          </cell>
          <cell r="G52" t="str">
            <v>大专</v>
          </cell>
        </row>
        <row r="53">
          <cell r="C53" t="str">
            <v>冯传玺</v>
          </cell>
          <cell r="D53" t="str">
            <v>男</v>
          </cell>
          <cell r="E53" t="str">
            <v>371122200209257814 </v>
          </cell>
          <cell r="F53" t="str">
            <v>2002年09月</v>
          </cell>
          <cell r="G53" t="str">
            <v>大专</v>
          </cell>
        </row>
        <row r="54">
          <cell r="C54" t="str">
            <v>张国胜</v>
          </cell>
          <cell r="D54" t="str">
            <v>男</v>
          </cell>
          <cell r="E54" t="str">
            <v>371122200412311214</v>
          </cell>
          <cell r="F54" t="str">
            <v>2004年12月</v>
          </cell>
          <cell r="G54" t="str">
            <v>大专</v>
          </cell>
        </row>
        <row r="55">
          <cell r="C55" t="str">
            <v>崔永宇</v>
          </cell>
          <cell r="D55" t="str">
            <v>男</v>
          </cell>
          <cell r="E55" t="str">
            <v>371122200409250318</v>
          </cell>
          <cell r="F55" t="str">
            <v>2004年09月</v>
          </cell>
          <cell r="G55" t="str">
            <v>本科</v>
          </cell>
        </row>
        <row r="56">
          <cell r="C56" t="str">
            <v>崔文硕</v>
          </cell>
          <cell r="D56" t="str">
            <v>男</v>
          </cell>
          <cell r="E56" t="str">
            <v>371122200011164612</v>
          </cell>
          <cell r="F56" t="str">
            <v>2000年11月</v>
          </cell>
          <cell r="G56" t="str">
            <v>大专</v>
          </cell>
        </row>
        <row r="57">
          <cell r="C57" t="str">
            <v>董佩强</v>
          </cell>
          <cell r="D57" t="str">
            <v>男</v>
          </cell>
          <cell r="E57" t="str">
            <v>371122200506180614</v>
          </cell>
          <cell r="F57" t="str">
            <v>2005年06月</v>
          </cell>
          <cell r="G57" t="str">
            <v>大专</v>
          </cell>
        </row>
        <row r="58">
          <cell r="C58" t="str">
            <v>王梓赫</v>
          </cell>
          <cell r="D58" t="str">
            <v>男</v>
          </cell>
          <cell r="E58" t="str">
            <v>371122200502270030</v>
          </cell>
          <cell r="F58" t="str">
            <v>2005年02月</v>
          </cell>
          <cell r="G58" t="str">
            <v>大专</v>
          </cell>
        </row>
        <row r="59">
          <cell r="C59" t="str">
            <v>赵贤泽</v>
          </cell>
          <cell r="D59" t="str">
            <v>男</v>
          </cell>
          <cell r="E59" t="str">
            <v>371122199911301832</v>
          </cell>
          <cell r="F59" t="str">
            <v>1999年11月</v>
          </cell>
          <cell r="G59" t="str">
            <v>本科</v>
          </cell>
        </row>
        <row r="60">
          <cell r="C60" t="str">
            <v>史伟龙</v>
          </cell>
          <cell r="D60" t="str">
            <v>男</v>
          </cell>
          <cell r="E60" t="str">
            <v>371122200508060018</v>
          </cell>
          <cell r="F60" t="str">
            <v>2005年08月</v>
          </cell>
          <cell r="G60" t="str">
            <v>大专</v>
          </cell>
        </row>
        <row r="61">
          <cell r="C61" t="str">
            <v>李金法</v>
          </cell>
          <cell r="D61" t="str">
            <v>男</v>
          </cell>
          <cell r="E61" t="str">
            <v>37112220060321461X</v>
          </cell>
          <cell r="F61" t="str">
            <v>2006年03月</v>
          </cell>
          <cell r="G61" t="str">
            <v>大专</v>
          </cell>
        </row>
        <row r="62">
          <cell r="C62" t="str">
            <v>刘兰凯</v>
          </cell>
          <cell r="D62" t="str">
            <v>男</v>
          </cell>
          <cell r="E62" t="str">
            <v>37112220021224001X</v>
          </cell>
          <cell r="F62" t="str">
            <v>2002年12月</v>
          </cell>
          <cell r="G62" t="str">
            <v>本科</v>
          </cell>
        </row>
        <row r="63">
          <cell r="C63" t="str">
            <v>王国栋</v>
          </cell>
          <cell r="D63" t="str">
            <v>男</v>
          </cell>
          <cell r="E63" t="str">
            <v>371122199609188314</v>
          </cell>
          <cell r="F63" t="str">
            <v>1996年09月</v>
          </cell>
          <cell r="G63" t="str">
            <v>本科</v>
          </cell>
        </row>
        <row r="64">
          <cell r="C64" t="str">
            <v>于长泰</v>
          </cell>
          <cell r="D64" t="str">
            <v>男</v>
          </cell>
          <cell r="E64" t="str">
            <v>371122200210057836</v>
          </cell>
          <cell r="F64" t="str">
            <v>2002年10月</v>
          </cell>
          <cell r="G64" t="str">
            <v>本科</v>
          </cell>
        </row>
        <row r="65">
          <cell r="C65" t="str">
            <v>李成圣</v>
          </cell>
          <cell r="D65" t="str">
            <v>男</v>
          </cell>
          <cell r="E65" t="str">
            <v>371122200406110010</v>
          </cell>
          <cell r="F65" t="str">
            <v>2004年06月</v>
          </cell>
          <cell r="G65" t="str">
            <v>本科</v>
          </cell>
        </row>
        <row r="66">
          <cell r="C66" t="str">
            <v>于曰峰</v>
          </cell>
          <cell r="D66" t="str">
            <v>男</v>
          </cell>
          <cell r="E66" t="str">
            <v>371122199805140617</v>
          </cell>
          <cell r="F66" t="str">
            <v>1998年05月</v>
          </cell>
          <cell r="G66" t="str">
            <v>大专</v>
          </cell>
        </row>
        <row r="67">
          <cell r="C67" t="str">
            <v>石松玉</v>
          </cell>
          <cell r="D67" t="str">
            <v>男</v>
          </cell>
          <cell r="E67" t="str">
            <v>371122200007090032</v>
          </cell>
          <cell r="F67" t="str">
            <v>2000年07月</v>
          </cell>
          <cell r="G67" t="str">
            <v>本科</v>
          </cell>
        </row>
        <row r="68">
          <cell r="C68" t="str">
            <v>田皓元</v>
          </cell>
          <cell r="D68" t="str">
            <v>男</v>
          </cell>
          <cell r="E68" t="str">
            <v>371122200406050038 </v>
          </cell>
          <cell r="F68" t="str">
            <v>2004年06月</v>
          </cell>
          <cell r="G68" t="str">
            <v>本科</v>
          </cell>
        </row>
        <row r="69">
          <cell r="C69" t="str">
            <v>徐苁文</v>
          </cell>
          <cell r="D69" t="str">
            <v>男</v>
          </cell>
          <cell r="E69" t="str">
            <v>371122199908133110</v>
          </cell>
          <cell r="F69" t="str">
            <v>1999年08月</v>
          </cell>
          <cell r="G69" t="str">
            <v>本科</v>
          </cell>
        </row>
        <row r="70">
          <cell r="C70" t="str">
            <v>陈祥宇</v>
          </cell>
          <cell r="D70" t="str">
            <v>男</v>
          </cell>
          <cell r="E70" t="str">
            <v>371122200111088311</v>
          </cell>
          <cell r="F70" t="str">
            <v>2001年11月</v>
          </cell>
          <cell r="G70" t="str">
            <v>本科</v>
          </cell>
        </row>
        <row r="71">
          <cell r="C71" t="str">
            <v>徐子凡</v>
          </cell>
          <cell r="D71" t="str">
            <v>男</v>
          </cell>
          <cell r="E71" t="str">
            <v>371122200308038318</v>
          </cell>
          <cell r="F71" t="str">
            <v>2003年08月</v>
          </cell>
          <cell r="G71" t="str">
            <v>大专</v>
          </cell>
        </row>
        <row r="72">
          <cell r="C72" t="str">
            <v>孙熙峰</v>
          </cell>
          <cell r="D72" t="str">
            <v>男</v>
          </cell>
          <cell r="E72" t="str">
            <v>371122200009206617</v>
          </cell>
          <cell r="F72" t="str">
            <v>2000年09月</v>
          </cell>
          <cell r="G72" t="str">
            <v>大专</v>
          </cell>
        </row>
        <row r="73">
          <cell r="C73" t="str">
            <v>侯晓东</v>
          </cell>
          <cell r="D73" t="str">
            <v>男</v>
          </cell>
          <cell r="E73" t="str">
            <v>371122199805290914</v>
          </cell>
          <cell r="F73" t="str">
            <v>1998年05月</v>
          </cell>
          <cell r="G73" t="str">
            <v>本科</v>
          </cell>
        </row>
        <row r="74">
          <cell r="C74" t="str">
            <v>杨洪刚</v>
          </cell>
          <cell r="D74" t="str">
            <v>男</v>
          </cell>
          <cell r="E74" t="str">
            <v>371122200202160075</v>
          </cell>
          <cell r="F74" t="str">
            <v>2002年02月</v>
          </cell>
          <cell r="G74" t="str">
            <v>大专</v>
          </cell>
        </row>
        <row r="75">
          <cell r="C75" t="str">
            <v>葛立胜</v>
          </cell>
          <cell r="D75" t="str">
            <v>男</v>
          </cell>
          <cell r="E75" t="str">
            <v>371122200412028371</v>
          </cell>
          <cell r="F75" t="str">
            <v>2004年12月</v>
          </cell>
          <cell r="G75" t="str">
            <v>大专</v>
          </cell>
        </row>
        <row r="76">
          <cell r="C76" t="str">
            <v>邴立民</v>
          </cell>
          <cell r="D76" t="str">
            <v>男</v>
          </cell>
          <cell r="E76" t="str">
            <v>371122200009237413</v>
          </cell>
          <cell r="F76" t="str">
            <v>2000年09月</v>
          </cell>
          <cell r="G76" t="str">
            <v>本科</v>
          </cell>
        </row>
        <row r="77">
          <cell r="C77" t="str">
            <v>于长河</v>
          </cell>
          <cell r="D77" t="str">
            <v>男</v>
          </cell>
          <cell r="E77" t="str">
            <v>371122200508258315</v>
          </cell>
          <cell r="F77" t="str">
            <v>2005年08月</v>
          </cell>
          <cell r="G77" t="str">
            <v>大专</v>
          </cell>
        </row>
        <row r="78">
          <cell r="C78" t="str">
            <v>张仲富</v>
          </cell>
          <cell r="D78" t="str">
            <v>男</v>
          </cell>
          <cell r="E78" t="str">
            <v>37112220021028721X</v>
          </cell>
          <cell r="F78" t="str">
            <v>2002年10月</v>
          </cell>
          <cell r="G78" t="str">
            <v>大专</v>
          </cell>
        </row>
        <row r="79">
          <cell r="C79" t="str">
            <v>王晓阳</v>
          </cell>
          <cell r="D79" t="str">
            <v>男</v>
          </cell>
          <cell r="E79" t="str">
            <v>371122200203017238</v>
          </cell>
          <cell r="F79" t="str">
            <v>2002年03月</v>
          </cell>
          <cell r="G79" t="str">
            <v>本科</v>
          </cell>
        </row>
        <row r="80">
          <cell r="C80" t="str">
            <v>尹翔鹏</v>
          </cell>
          <cell r="D80" t="str">
            <v>男</v>
          </cell>
          <cell r="E80" t="str">
            <v>371122200512314914</v>
          </cell>
          <cell r="F80" t="str">
            <v>2005年12月</v>
          </cell>
          <cell r="G80" t="str">
            <v>大专</v>
          </cell>
        </row>
        <row r="81">
          <cell r="C81" t="str">
            <v>马晓鹏</v>
          </cell>
          <cell r="D81" t="str">
            <v>男</v>
          </cell>
          <cell r="E81" t="str">
            <v>371122200005237416 </v>
          </cell>
          <cell r="F81" t="str">
            <v>2000年05月</v>
          </cell>
          <cell r="G81" t="str">
            <v>本科</v>
          </cell>
        </row>
        <row r="82">
          <cell r="C82" t="str">
            <v>邵国超</v>
          </cell>
          <cell r="D82" t="str">
            <v>男</v>
          </cell>
          <cell r="E82" t="str">
            <v>371122200507222812</v>
          </cell>
          <cell r="F82" t="str">
            <v>2005年07月</v>
          </cell>
          <cell r="G82" t="str">
            <v>大专</v>
          </cell>
        </row>
        <row r="83">
          <cell r="C83" t="str">
            <v>邵晓辉</v>
          </cell>
          <cell r="D83" t="str">
            <v>男</v>
          </cell>
          <cell r="E83" t="str">
            <v>371122200401272811</v>
          </cell>
          <cell r="F83" t="str">
            <v>2004年01月</v>
          </cell>
          <cell r="G83" t="str">
            <v>大专</v>
          </cell>
        </row>
        <row r="84">
          <cell r="C84" t="str">
            <v>李相</v>
          </cell>
          <cell r="D84" t="str">
            <v>男</v>
          </cell>
          <cell r="E84" t="str">
            <v>371122200404304217</v>
          </cell>
          <cell r="F84" t="str">
            <v>2004年04月</v>
          </cell>
          <cell r="G84" t="str">
            <v>大专</v>
          </cell>
        </row>
        <row r="85">
          <cell r="C85" t="str">
            <v>鲁玉晓</v>
          </cell>
          <cell r="D85" t="str">
            <v>男</v>
          </cell>
          <cell r="E85" t="str">
            <v>371122200203080050</v>
          </cell>
          <cell r="F85" t="str">
            <v>2002年03月</v>
          </cell>
          <cell r="G85" t="str">
            <v>本科</v>
          </cell>
        </row>
        <row r="86">
          <cell r="C86" t="str">
            <v>史君龙</v>
          </cell>
          <cell r="D86" t="str">
            <v>男</v>
          </cell>
          <cell r="E86" t="str">
            <v>371122199610301230</v>
          </cell>
          <cell r="F86" t="str">
            <v>1996年10月</v>
          </cell>
          <cell r="G86" t="str">
            <v>本科</v>
          </cell>
        </row>
        <row r="87">
          <cell r="C87" t="str">
            <v>于洋</v>
          </cell>
          <cell r="D87" t="str">
            <v>男</v>
          </cell>
          <cell r="E87" t="str">
            <v>371122200308290011</v>
          </cell>
          <cell r="F87" t="str">
            <v>2003年08月</v>
          </cell>
          <cell r="G87" t="str">
            <v>大专</v>
          </cell>
        </row>
        <row r="88">
          <cell r="C88" t="str">
            <v>胡致远</v>
          </cell>
          <cell r="D88" t="str">
            <v>男</v>
          </cell>
          <cell r="E88" t="str">
            <v>371122200606244259</v>
          </cell>
          <cell r="F88" t="str">
            <v>2006年06月</v>
          </cell>
          <cell r="G88" t="str">
            <v>大专</v>
          </cell>
        </row>
        <row r="89">
          <cell r="C89" t="str">
            <v>张佳</v>
          </cell>
          <cell r="D89" t="str">
            <v>男</v>
          </cell>
          <cell r="E89" t="str">
            <v>371122200412028312</v>
          </cell>
          <cell r="F89" t="str">
            <v>2004年12月</v>
          </cell>
          <cell r="G89" t="str">
            <v>大专</v>
          </cell>
        </row>
        <row r="90">
          <cell r="C90" t="str">
            <v>陈维浩</v>
          </cell>
          <cell r="D90" t="str">
            <v>男</v>
          </cell>
          <cell r="E90" t="str">
            <v>371122200308231812</v>
          </cell>
          <cell r="F90" t="str">
            <v>2003年08月</v>
          </cell>
          <cell r="G90" t="str">
            <v>本科</v>
          </cell>
        </row>
        <row r="91">
          <cell r="C91" t="str">
            <v>杜忠睿</v>
          </cell>
          <cell r="D91" t="str">
            <v>男</v>
          </cell>
          <cell r="E91" t="str">
            <v>371122200210085415</v>
          </cell>
          <cell r="F91" t="str">
            <v>2002年10月</v>
          </cell>
          <cell r="G91" t="str">
            <v>本科</v>
          </cell>
        </row>
        <row r="92">
          <cell r="C92" t="str">
            <v>卢立旭</v>
          </cell>
          <cell r="D92" t="str">
            <v>男</v>
          </cell>
          <cell r="E92" t="str">
            <v>371122200402150015</v>
          </cell>
          <cell r="F92" t="str">
            <v>2004年02月</v>
          </cell>
          <cell r="G92" t="str">
            <v>大专</v>
          </cell>
        </row>
        <row r="93">
          <cell r="C93" t="str">
            <v>徐铭泽</v>
          </cell>
          <cell r="D93" t="str">
            <v>男</v>
          </cell>
          <cell r="E93" t="str">
            <v>371122200310130017</v>
          </cell>
          <cell r="F93" t="str">
            <v>2003年10月</v>
          </cell>
          <cell r="G93" t="str">
            <v>大专</v>
          </cell>
        </row>
        <row r="94">
          <cell r="C94" t="str">
            <v>王君</v>
          </cell>
          <cell r="D94" t="str">
            <v>男</v>
          </cell>
          <cell r="E94" t="str">
            <v>371122200412126318</v>
          </cell>
          <cell r="F94" t="str">
            <v>2004年12月</v>
          </cell>
          <cell r="G94" t="str">
            <v>大专</v>
          </cell>
        </row>
        <row r="95">
          <cell r="C95" t="str">
            <v>李佳洋</v>
          </cell>
          <cell r="D95" t="str">
            <v>男</v>
          </cell>
          <cell r="E95" t="str">
            <v>371122200506194936</v>
          </cell>
          <cell r="F95" t="str">
            <v>2005年06月</v>
          </cell>
          <cell r="G95" t="str">
            <v>大专</v>
          </cell>
        </row>
        <row r="96">
          <cell r="C96" t="str">
            <v>孟祥宇</v>
          </cell>
          <cell r="D96" t="str">
            <v>男</v>
          </cell>
          <cell r="E96" t="str">
            <v>371122200312052518</v>
          </cell>
          <cell r="F96" t="str">
            <v>2003年12月</v>
          </cell>
          <cell r="G96" t="str">
            <v>本科</v>
          </cell>
        </row>
        <row r="97">
          <cell r="C97" t="str">
            <v>刘在辉</v>
          </cell>
          <cell r="D97" t="str">
            <v>男</v>
          </cell>
          <cell r="E97" t="str">
            <v>371122200312102511</v>
          </cell>
          <cell r="F97" t="str">
            <v>2003年12月</v>
          </cell>
          <cell r="G97" t="str">
            <v>大专</v>
          </cell>
        </row>
        <row r="98">
          <cell r="C98" t="str">
            <v>李志超</v>
          </cell>
          <cell r="D98" t="str">
            <v>男</v>
          </cell>
          <cell r="E98" t="str">
            <v>371122200412150334</v>
          </cell>
          <cell r="F98" t="str">
            <v>2004年12月</v>
          </cell>
          <cell r="G98" t="str">
            <v>大专</v>
          </cell>
        </row>
        <row r="99">
          <cell r="C99" t="str">
            <v>周昌浩</v>
          </cell>
          <cell r="D99" t="str">
            <v>男</v>
          </cell>
          <cell r="E99" t="str">
            <v>371122200403300337</v>
          </cell>
          <cell r="F99" t="str">
            <v>2004年03月</v>
          </cell>
          <cell r="G99" t="str">
            <v>大专</v>
          </cell>
        </row>
        <row r="100">
          <cell r="C100" t="str">
            <v>邵泉博</v>
          </cell>
          <cell r="D100" t="str">
            <v>男</v>
          </cell>
          <cell r="E100" t="str">
            <v>371122200404083792 </v>
          </cell>
          <cell r="F100" t="str">
            <v>2004年04月</v>
          </cell>
          <cell r="G100" t="str">
            <v>本科</v>
          </cell>
        </row>
        <row r="101">
          <cell r="C101" t="str">
            <v>夏子建</v>
          </cell>
          <cell r="D101" t="str">
            <v>男</v>
          </cell>
          <cell r="E101" t="str">
            <v>371122200307170034 </v>
          </cell>
          <cell r="F101" t="str">
            <v>2003年07月</v>
          </cell>
          <cell r="G101" t="str">
            <v>大专</v>
          </cell>
        </row>
        <row r="102">
          <cell r="C102" t="str">
            <v>蔡庆达</v>
          </cell>
          <cell r="D102" t="str">
            <v>男</v>
          </cell>
          <cell r="E102" t="str">
            <v>371122200207121817</v>
          </cell>
          <cell r="F102" t="str">
            <v>2002年07月</v>
          </cell>
          <cell r="G102" t="str">
            <v>大专</v>
          </cell>
        </row>
        <row r="103">
          <cell r="C103" t="str">
            <v>张益珲</v>
          </cell>
          <cell r="D103" t="str">
            <v>男</v>
          </cell>
          <cell r="E103" t="str">
            <v>371122200310110016</v>
          </cell>
          <cell r="F103" t="str">
            <v>2003年10月</v>
          </cell>
          <cell r="G103" t="str">
            <v>本科</v>
          </cell>
        </row>
        <row r="104">
          <cell r="C104" t="str">
            <v>董珐凝</v>
          </cell>
          <cell r="D104" t="str">
            <v>男</v>
          </cell>
          <cell r="E104" t="str">
            <v>371122200305270031</v>
          </cell>
          <cell r="F104" t="str">
            <v>2003年05月</v>
          </cell>
          <cell r="G104" t="str">
            <v>本科</v>
          </cell>
        </row>
        <row r="105">
          <cell r="C105" t="str">
            <v>周津锋</v>
          </cell>
          <cell r="D105" t="str">
            <v>男</v>
          </cell>
          <cell r="E105" t="str">
            <v>371122200506100039</v>
          </cell>
          <cell r="F105" t="str">
            <v>2005年06月</v>
          </cell>
          <cell r="G105" t="str">
            <v>大专</v>
          </cell>
        </row>
        <row r="106">
          <cell r="C106" t="str">
            <v>顾磊</v>
          </cell>
          <cell r="D106" t="str">
            <v>男</v>
          </cell>
          <cell r="E106" t="str">
            <v>371122200502150055 </v>
          </cell>
          <cell r="F106" t="str">
            <v>2005年02月</v>
          </cell>
          <cell r="G106" t="str">
            <v>大专</v>
          </cell>
        </row>
        <row r="107">
          <cell r="C107" t="str">
            <v>陈星宇</v>
          </cell>
          <cell r="D107" t="str">
            <v>男</v>
          </cell>
          <cell r="E107" t="str">
            <v>371122200305240318 </v>
          </cell>
          <cell r="F107" t="str">
            <v>2003年05月</v>
          </cell>
          <cell r="G107" t="str">
            <v>本科</v>
          </cell>
        </row>
        <row r="108">
          <cell r="C108" t="str">
            <v>卢俐存</v>
          </cell>
          <cell r="D108" t="str">
            <v>男</v>
          </cell>
          <cell r="E108" t="str">
            <v>371122200609030619</v>
          </cell>
          <cell r="F108" t="str">
            <v>2006年09月</v>
          </cell>
          <cell r="G108" t="str">
            <v>大专</v>
          </cell>
        </row>
        <row r="109">
          <cell r="C109" t="str">
            <v>何乃志</v>
          </cell>
          <cell r="D109" t="str">
            <v>男</v>
          </cell>
          <cell r="E109" t="str">
            <v>371122200412240639</v>
          </cell>
          <cell r="F109" t="str">
            <v>2004年12月</v>
          </cell>
          <cell r="G109" t="str">
            <v>大专</v>
          </cell>
        </row>
        <row r="110">
          <cell r="C110" t="str">
            <v>周子扬</v>
          </cell>
          <cell r="D110" t="str">
            <v>男</v>
          </cell>
          <cell r="E110" t="str">
            <v>371122200208280019</v>
          </cell>
          <cell r="F110" t="str">
            <v>2002年08月</v>
          </cell>
          <cell r="G110" t="str">
            <v>大专</v>
          </cell>
        </row>
        <row r="111">
          <cell r="C111" t="str">
            <v>朱正昌</v>
          </cell>
          <cell r="D111" t="str">
            <v>男</v>
          </cell>
          <cell r="E111" t="str">
            <v>371122200105252234</v>
          </cell>
          <cell r="F111" t="str">
            <v>2001年05月</v>
          </cell>
          <cell r="G111" t="str">
            <v>本科</v>
          </cell>
        </row>
        <row r="112">
          <cell r="C112" t="str">
            <v>董鑫龙</v>
          </cell>
          <cell r="D112" t="str">
            <v>男</v>
          </cell>
          <cell r="E112" t="str">
            <v>371122200507250338
</v>
          </cell>
          <cell r="F112" t="str">
            <v>2005年07月</v>
          </cell>
          <cell r="G112" t="str">
            <v>大专</v>
          </cell>
        </row>
        <row r="113">
          <cell r="C113" t="str">
            <v>商庆强</v>
          </cell>
          <cell r="D113" t="str">
            <v>男</v>
          </cell>
          <cell r="E113" t="str">
            <v>371122200212301839</v>
          </cell>
          <cell r="F113" t="str">
            <v>2002年12月</v>
          </cell>
          <cell r="G113" t="str">
            <v>本科</v>
          </cell>
        </row>
        <row r="114">
          <cell r="C114" t="str">
            <v>宗家玉</v>
          </cell>
          <cell r="D114" t="str">
            <v>男</v>
          </cell>
          <cell r="E114" t="str">
            <v>371122200603164253</v>
          </cell>
          <cell r="F114" t="str">
            <v>2006年03月</v>
          </cell>
          <cell r="G114" t="str">
            <v>大专</v>
          </cell>
        </row>
        <row r="115">
          <cell r="C115" t="str">
            <v>付浩</v>
          </cell>
          <cell r="D115" t="str">
            <v>男</v>
          </cell>
          <cell r="E115" t="str">
            <v>371122200405063718</v>
          </cell>
          <cell r="F115" t="str">
            <v>2004年05月</v>
          </cell>
          <cell r="G115" t="str">
            <v>大专</v>
          </cell>
        </row>
        <row r="116">
          <cell r="C116" t="str">
            <v>王世鑫</v>
          </cell>
          <cell r="D116" t="str">
            <v>男</v>
          </cell>
          <cell r="E116" t="str">
            <v>371122200408192515 </v>
          </cell>
          <cell r="F116" t="str">
            <v>2004年08月</v>
          </cell>
          <cell r="G116" t="str">
            <v>大专</v>
          </cell>
        </row>
        <row r="117">
          <cell r="C117" t="str">
            <v>楚雄文</v>
          </cell>
          <cell r="D117" t="str">
            <v>男</v>
          </cell>
          <cell r="E117" t="str">
            <v>371122200101280019</v>
          </cell>
          <cell r="F117" t="str">
            <v>2001年01月</v>
          </cell>
          <cell r="G117" t="str">
            <v>本科</v>
          </cell>
        </row>
        <row r="118">
          <cell r="C118" t="str">
            <v>赵宁</v>
          </cell>
          <cell r="D118" t="str">
            <v>男</v>
          </cell>
          <cell r="E118" t="str">
            <v>371122199902160011</v>
          </cell>
          <cell r="F118" t="str">
            <v>1999年02月</v>
          </cell>
          <cell r="G118" t="str">
            <v>本科</v>
          </cell>
        </row>
        <row r="119">
          <cell r="C119" t="str">
            <v>李国政</v>
          </cell>
          <cell r="D119" t="str">
            <v>男</v>
          </cell>
          <cell r="E119" t="str">
            <v>371122200508120017</v>
          </cell>
          <cell r="F119" t="str">
            <v>2005年08月</v>
          </cell>
          <cell r="G119" t="str">
            <v>大专</v>
          </cell>
        </row>
        <row r="120">
          <cell r="C120" t="str">
            <v>庄嘉平</v>
          </cell>
          <cell r="D120" t="str">
            <v>男</v>
          </cell>
          <cell r="E120" t="str">
            <v>371122199608238316</v>
          </cell>
          <cell r="F120" t="str">
            <v>1996年08月</v>
          </cell>
          <cell r="G120" t="str">
            <v>本科</v>
          </cell>
        </row>
        <row r="121">
          <cell r="C121" t="str">
            <v>于海杰</v>
          </cell>
          <cell r="D121" t="str">
            <v>男</v>
          </cell>
          <cell r="E121" t="str">
            <v>371122200412303791 </v>
          </cell>
          <cell r="F121" t="str">
            <v>2004年12月</v>
          </cell>
          <cell r="G121" t="str">
            <v>大专</v>
          </cell>
        </row>
        <row r="122">
          <cell r="C122" t="str">
            <v>刘家承</v>
          </cell>
          <cell r="D122" t="str">
            <v>男</v>
          </cell>
          <cell r="E122" t="str">
            <v>371122200212232837 </v>
          </cell>
          <cell r="F122" t="str">
            <v>2002年12月</v>
          </cell>
          <cell r="G122" t="str">
            <v>大专</v>
          </cell>
        </row>
        <row r="123">
          <cell r="C123" t="str">
            <v>赵尔涛</v>
          </cell>
          <cell r="D123" t="str">
            <v>男</v>
          </cell>
          <cell r="E123" t="str">
            <v>371122200412091530</v>
          </cell>
          <cell r="F123" t="str">
            <v>2004年12月</v>
          </cell>
          <cell r="G123" t="str">
            <v>大专</v>
          </cell>
        </row>
        <row r="124">
          <cell r="C124" t="str">
            <v>何汶航</v>
          </cell>
          <cell r="D124" t="str">
            <v>男</v>
          </cell>
          <cell r="E124" t="str">
            <v>371122200507283711</v>
          </cell>
          <cell r="F124" t="str">
            <v>2005年07月</v>
          </cell>
          <cell r="G124" t="str">
            <v>大专</v>
          </cell>
        </row>
        <row r="125">
          <cell r="C125" t="str">
            <v>陈浩东</v>
          </cell>
          <cell r="D125" t="str">
            <v>男</v>
          </cell>
          <cell r="E125" t="str">
            <v>371122199908310316</v>
          </cell>
          <cell r="F125" t="str">
            <v>1999年08月</v>
          </cell>
          <cell r="G125" t="str">
            <v>本科</v>
          </cell>
        </row>
        <row r="126">
          <cell r="C126" t="str">
            <v>徐鑫善</v>
          </cell>
          <cell r="D126" t="str">
            <v>男</v>
          </cell>
          <cell r="E126" t="str">
            <v>371122200502213757</v>
          </cell>
          <cell r="F126" t="str">
            <v>2005年02月</v>
          </cell>
          <cell r="G126" t="str">
            <v>大专</v>
          </cell>
        </row>
        <row r="127">
          <cell r="C127" t="str">
            <v>王浩东</v>
          </cell>
          <cell r="D127" t="str">
            <v>男</v>
          </cell>
          <cell r="E127" t="str">
            <v>37112220000329373X</v>
          </cell>
          <cell r="F127" t="str">
            <v>2000年03月</v>
          </cell>
          <cell r="G127" t="str">
            <v>本科</v>
          </cell>
        </row>
        <row r="128">
          <cell r="C128" t="str">
            <v>任宝驹</v>
          </cell>
          <cell r="D128" t="str">
            <v>男</v>
          </cell>
          <cell r="E128" t="str">
            <v>37112220021104421X</v>
          </cell>
          <cell r="F128" t="str">
            <v>2002年11月</v>
          </cell>
          <cell r="G128" t="str">
            <v>大专</v>
          </cell>
        </row>
        <row r="129">
          <cell r="C129" t="str">
            <v>王家竹</v>
          </cell>
          <cell r="D129" t="str">
            <v>男</v>
          </cell>
          <cell r="E129" t="str">
            <v>371122200403300011</v>
          </cell>
          <cell r="F129" t="str">
            <v>2004年03月</v>
          </cell>
          <cell r="G129" t="str">
            <v>大专</v>
          </cell>
        </row>
        <row r="130">
          <cell r="C130" t="str">
            <v>王文辉</v>
          </cell>
          <cell r="D130" t="str">
            <v>男</v>
          </cell>
          <cell r="E130" t="str">
            <v>371122200102080318 </v>
          </cell>
          <cell r="F130" t="str">
            <v>2001年02月</v>
          </cell>
          <cell r="G130" t="str">
            <v>大专</v>
          </cell>
        </row>
        <row r="131">
          <cell r="C131" t="str">
            <v>房鑫</v>
          </cell>
          <cell r="D131" t="str">
            <v>男</v>
          </cell>
          <cell r="E131" t="str">
            <v>371122200402268312</v>
          </cell>
          <cell r="F131" t="str">
            <v>2004年02月</v>
          </cell>
          <cell r="G131" t="str">
            <v>大专</v>
          </cell>
        </row>
        <row r="132">
          <cell r="C132" t="str">
            <v>单俊赫</v>
          </cell>
          <cell r="D132" t="str">
            <v>男</v>
          </cell>
          <cell r="E132" t="str">
            <v>371122200109240134 </v>
          </cell>
          <cell r="F132" t="str">
            <v>2001年09月</v>
          </cell>
          <cell r="G132" t="str">
            <v>大专</v>
          </cell>
        </row>
        <row r="133">
          <cell r="C133" t="str">
            <v>吴进京</v>
          </cell>
          <cell r="D133" t="str">
            <v>男</v>
          </cell>
          <cell r="E133" t="str">
            <v>371122200410114612</v>
          </cell>
          <cell r="F133" t="str">
            <v>2004年10月</v>
          </cell>
          <cell r="G133" t="str">
            <v>大专</v>
          </cell>
        </row>
        <row r="134">
          <cell r="C134" t="str">
            <v>孔祥龙</v>
          </cell>
          <cell r="D134" t="str">
            <v>男</v>
          </cell>
          <cell r="E134" t="str">
            <v>371122200409251513</v>
          </cell>
          <cell r="F134" t="str">
            <v>2004年09月</v>
          </cell>
          <cell r="G134" t="str">
            <v>大专</v>
          </cell>
        </row>
        <row r="135">
          <cell r="C135" t="str">
            <v>周世鑫</v>
          </cell>
          <cell r="D135" t="str">
            <v>男</v>
          </cell>
          <cell r="E135" t="str">
            <v>371122200201030332</v>
          </cell>
          <cell r="F135" t="str">
            <v>2002年01月</v>
          </cell>
          <cell r="G135" t="str">
            <v>大专</v>
          </cell>
        </row>
        <row r="136">
          <cell r="C136" t="str">
            <v>孙绪帅</v>
          </cell>
          <cell r="D136" t="str">
            <v>男</v>
          </cell>
          <cell r="E136" t="str">
            <v>371122200302166335 </v>
          </cell>
          <cell r="F136" t="str">
            <v>2003年02月</v>
          </cell>
          <cell r="G136" t="str">
            <v>大专</v>
          </cell>
        </row>
        <row r="137">
          <cell r="C137" t="str">
            <v>林汶浩</v>
          </cell>
          <cell r="D137" t="str">
            <v>男</v>
          </cell>
          <cell r="E137" t="str">
            <v>37112220020304421X</v>
          </cell>
          <cell r="F137" t="str">
            <v>2002年03月</v>
          </cell>
          <cell r="G137" t="str">
            <v>大专</v>
          </cell>
        </row>
        <row r="138">
          <cell r="C138" t="str">
            <v>马德毅</v>
          </cell>
          <cell r="D138" t="str">
            <v>男</v>
          </cell>
          <cell r="E138" t="str">
            <v>371122200307294918</v>
          </cell>
          <cell r="F138" t="str">
            <v>2003年07月</v>
          </cell>
          <cell r="G138" t="str">
            <v>大专</v>
          </cell>
        </row>
        <row r="139">
          <cell r="C139" t="str">
            <v>李国铭</v>
          </cell>
          <cell r="D139" t="str">
            <v>男</v>
          </cell>
          <cell r="E139" t="str">
            <v>371122200506086812</v>
          </cell>
          <cell r="F139" t="str">
            <v>2005年06月</v>
          </cell>
          <cell r="G139" t="str">
            <v>大专</v>
          </cell>
        </row>
        <row r="140">
          <cell r="C140" t="str">
            <v>刘廷颖</v>
          </cell>
          <cell r="D140" t="str">
            <v>男</v>
          </cell>
          <cell r="E140" t="str">
            <v>371122200511050056</v>
          </cell>
          <cell r="F140" t="str">
            <v>2005年11月</v>
          </cell>
          <cell r="G140" t="str">
            <v>大专</v>
          </cell>
        </row>
        <row r="141">
          <cell r="C141" t="str">
            <v>李宗宸</v>
          </cell>
          <cell r="D141" t="str">
            <v>男</v>
          </cell>
          <cell r="E141" t="str">
            <v>371122200301010056</v>
          </cell>
          <cell r="F141" t="str">
            <v>2003年01月</v>
          </cell>
          <cell r="G141" t="str">
            <v>本科</v>
          </cell>
        </row>
        <row r="142">
          <cell r="C142" t="str">
            <v>张宸瑜</v>
          </cell>
          <cell r="D142" t="str">
            <v>男</v>
          </cell>
          <cell r="E142" t="str">
            <v>371122200502058312</v>
          </cell>
          <cell r="F142" t="str">
            <v>2005年02月</v>
          </cell>
          <cell r="G142" t="str">
            <v>大专</v>
          </cell>
        </row>
        <row r="143">
          <cell r="C143" t="str">
            <v>刘光泰</v>
          </cell>
          <cell r="D143" t="str">
            <v>男</v>
          </cell>
          <cell r="E143" t="str">
            <v>371122200506013752</v>
          </cell>
          <cell r="F143" t="str">
            <v>2005年06月</v>
          </cell>
          <cell r="G143" t="str">
            <v>大专</v>
          </cell>
        </row>
        <row r="144">
          <cell r="C144" t="str">
            <v>史磊</v>
          </cell>
          <cell r="D144" t="str">
            <v>男</v>
          </cell>
          <cell r="E144" t="str">
            <v>371122200505250019</v>
          </cell>
          <cell r="F144" t="str">
            <v>2005年05月</v>
          </cell>
          <cell r="G144" t="str">
            <v>大专</v>
          </cell>
        </row>
        <row r="145">
          <cell r="C145" t="str">
            <v>左义磊</v>
          </cell>
          <cell r="D145" t="str">
            <v>男</v>
          </cell>
          <cell r="E145" t="str">
            <v>371122199610152810</v>
          </cell>
          <cell r="F145" t="str">
            <v>1996年10月</v>
          </cell>
          <cell r="G145" t="str">
            <v>本科</v>
          </cell>
        </row>
        <row r="146">
          <cell r="C146" t="str">
            <v>张磊</v>
          </cell>
          <cell r="D146" t="str">
            <v>男</v>
          </cell>
          <cell r="E146" t="str">
            <v>371122200503280070</v>
          </cell>
          <cell r="F146" t="str">
            <v>2005年03月</v>
          </cell>
          <cell r="G146" t="str">
            <v>大专</v>
          </cell>
        </row>
        <row r="147">
          <cell r="C147" t="str">
            <v>史俊桐</v>
          </cell>
          <cell r="D147" t="str">
            <v>男</v>
          </cell>
          <cell r="E147" t="str">
            <v>37112220041219285X </v>
          </cell>
          <cell r="F147" t="str">
            <v>2004年12月</v>
          </cell>
          <cell r="G147" t="str">
            <v>大专</v>
          </cell>
        </row>
        <row r="148">
          <cell r="C148" t="str">
            <v>朱安邦</v>
          </cell>
          <cell r="D148" t="str">
            <v>男</v>
          </cell>
          <cell r="E148" t="str">
            <v>371122200502114214</v>
          </cell>
          <cell r="F148" t="str">
            <v>2005年02月</v>
          </cell>
          <cell r="G148" t="str">
            <v>大专</v>
          </cell>
        </row>
        <row r="149">
          <cell r="C149" t="str">
            <v>史勇</v>
          </cell>
          <cell r="D149" t="str">
            <v>男</v>
          </cell>
          <cell r="E149" t="str">
            <v>371122200102066815</v>
          </cell>
          <cell r="F149" t="str">
            <v>2001年02月</v>
          </cell>
          <cell r="G149" t="str">
            <v>大专</v>
          </cell>
        </row>
        <row r="150">
          <cell r="C150" t="str">
            <v>凌再杰</v>
          </cell>
          <cell r="D150" t="str">
            <v>男</v>
          </cell>
          <cell r="E150" t="str">
            <v>220625200508202410</v>
          </cell>
          <cell r="F150" t="str">
            <v>2005年08月</v>
          </cell>
          <cell r="G150" t="str">
            <v>大专</v>
          </cell>
        </row>
        <row r="151">
          <cell r="C151" t="str">
            <v>秦成友</v>
          </cell>
          <cell r="D151" t="str">
            <v>男</v>
          </cell>
          <cell r="E151" t="str">
            <v>371122200404150051</v>
          </cell>
          <cell r="F151" t="str">
            <v>2004年04月</v>
          </cell>
          <cell r="G151" t="str">
            <v>大专</v>
          </cell>
        </row>
        <row r="152">
          <cell r="C152" t="str">
            <v>马浩然</v>
          </cell>
          <cell r="D152" t="str">
            <v>男</v>
          </cell>
          <cell r="E152" t="str">
            <v>371122200407050013</v>
          </cell>
          <cell r="F152" t="str">
            <v>2004年07月</v>
          </cell>
          <cell r="G152" t="str">
            <v>大专</v>
          </cell>
        </row>
        <row r="153">
          <cell r="C153" t="str">
            <v>陈维涛</v>
          </cell>
          <cell r="D153" t="str">
            <v>男</v>
          </cell>
          <cell r="E153" t="str">
            <v>371122200307250931</v>
          </cell>
          <cell r="F153" t="str">
            <v>2003年07月</v>
          </cell>
          <cell r="G153" t="str">
            <v>大专</v>
          </cell>
        </row>
        <row r="154">
          <cell r="C154" t="str">
            <v>明承浩</v>
          </cell>
          <cell r="D154" t="str">
            <v>男</v>
          </cell>
          <cell r="E154" t="str">
            <v>371122200507243752 </v>
          </cell>
          <cell r="F154" t="str">
            <v>2005年07月</v>
          </cell>
          <cell r="G154" t="str">
            <v>大专</v>
          </cell>
        </row>
        <row r="155">
          <cell r="C155" t="str">
            <v>徐志强</v>
          </cell>
          <cell r="D155" t="str">
            <v>男</v>
          </cell>
          <cell r="E155" t="str">
            <v>371122200312097812</v>
          </cell>
          <cell r="F155" t="str">
            <v>2003年12月</v>
          </cell>
          <cell r="G155" t="str">
            <v>大专</v>
          </cell>
        </row>
        <row r="156">
          <cell r="C156" t="str">
            <v>房劭朋</v>
          </cell>
          <cell r="D156" t="str">
            <v>男</v>
          </cell>
          <cell r="E156" t="str">
            <v>37112220041215495X</v>
          </cell>
          <cell r="F156" t="str">
            <v>2004年12月</v>
          </cell>
          <cell r="G156" t="str">
            <v>大专</v>
          </cell>
        </row>
        <row r="157">
          <cell r="C157" t="str">
            <v>孙科</v>
          </cell>
          <cell r="D157" t="str">
            <v>男</v>
          </cell>
          <cell r="E157" t="str">
            <v>371122199808056816</v>
          </cell>
          <cell r="F157" t="str">
            <v>1998年08月</v>
          </cell>
          <cell r="G157" t="str">
            <v>大专</v>
          </cell>
        </row>
        <row r="158">
          <cell r="C158" t="str">
            <v>郭星远</v>
          </cell>
          <cell r="D158" t="str">
            <v>男</v>
          </cell>
          <cell r="E158" t="str">
            <v>371122200305057812</v>
          </cell>
          <cell r="F158" t="str">
            <v>2003年05月</v>
          </cell>
          <cell r="G158" t="str">
            <v>大专</v>
          </cell>
        </row>
        <row r="159">
          <cell r="C159" t="str">
            <v>张之科</v>
          </cell>
          <cell r="D159" t="str">
            <v>男</v>
          </cell>
          <cell r="E159" t="str">
            <v>371122200404294610 </v>
          </cell>
          <cell r="F159" t="str">
            <v>2004年04月</v>
          </cell>
          <cell r="G159" t="str">
            <v>大专</v>
          </cell>
        </row>
        <row r="160">
          <cell r="C160" t="str">
            <v>李硕</v>
          </cell>
          <cell r="D160" t="str">
            <v>男</v>
          </cell>
          <cell r="E160" t="str">
            <v>37112220040811009X</v>
          </cell>
          <cell r="F160" t="str">
            <v>2004年08月</v>
          </cell>
          <cell r="G160" t="str">
            <v>大专</v>
          </cell>
        </row>
        <row r="161">
          <cell r="C161" t="str">
            <v>马绪栋</v>
          </cell>
          <cell r="D161" t="str">
            <v>男</v>
          </cell>
          <cell r="E161" t="str">
            <v>371122200404288333</v>
          </cell>
          <cell r="F161" t="str">
            <v>2004年04月</v>
          </cell>
          <cell r="G161" t="str">
            <v>大专</v>
          </cell>
        </row>
        <row r="162">
          <cell r="C162" t="str">
            <v>蒋殿臣</v>
          </cell>
          <cell r="D162" t="str">
            <v>男</v>
          </cell>
          <cell r="E162" t="str">
            <v>371122200211220332</v>
          </cell>
          <cell r="F162" t="str">
            <v>2002年11月</v>
          </cell>
          <cell r="G162" t="str">
            <v>本科</v>
          </cell>
        </row>
        <row r="163">
          <cell r="C163" t="str">
            <v>刘福兴</v>
          </cell>
          <cell r="D163" t="str">
            <v>男</v>
          </cell>
          <cell r="E163" t="str">
            <v>371122200308064911</v>
          </cell>
          <cell r="F163" t="str">
            <v>2003年08月</v>
          </cell>
          <cell r="G163" t="str">
            <v>大专</v>
          </cell>
        </row>
        <row r="164">
          <cell r="C164" t="str">
            <v>刘增辉</v>
          </cell>
          <cell r="D164" t="str">
            <v>男</v>
          </cell>
          <cell r="E164" t="str">
            <v>371122199704118330</v>
          </cell>
          <cell r="F164" t="str">
            <v>1997年04月</v>
          </cell>
          <cell r="G164" t="str">
            <v>研究生</v>
          </cell>
        </row>
        <row r="165">
          <cell r="C165" t="str">
            <v>梁庆帅</v>
          </cell>
          <cell r="D165" t="str">
            <v>男</v>
          </cell>
          <cell r="E165" t="str">
            <v>371122200409190618</v>
          </cell>
          <cell r="F165" t="str">
            <v>2004年09月</v>
          </cell>
          <cell r="G165" t="str">
            <v>大专</v>
          </cell>
        </row>
        <row r="166">
          <cell r="C166" t="str">
            <v>郭宏星</v>
          </cell>
          <cell r="D166" t="str">
            <v>男</v>
          </cell>
          <cell r="E166" t="str">
            <v>37112220020421783X</v>
          </cell>
          <cell r="F166" t="str">
            <v>2002年04月</v>
          </cell>
          <cell r="G166" t="str">
            <v>本科</v>
          </cell>
        </row>
        <row r="167">
          <cell r="C167" t="str">
            <v>马先昊</v>
          </cell>
          <cell r="D167" t="str">
            <v>男</v>
          </cell>
          <cell r="E167" t="str">
            <v>142229200307143819</v>
          </cell>
          <cell r="F167" t="str">
            <v>2003年07月</v>
          </cell>
          <cell r="G167" t="str">
            <v>大专</v>
          </cell>
        </row>
        <row r="168">
          <cell r="C168" t="str">
            <v>张宇</v>
          </cell>
          <cell r="D168" t="str">
            <v>男</v>
          </cell>
          <cell r="E168" t="str">
            <v>371122200510103718</v>
          </cell>
          <cell r="F168" t="str">
            <v>2005年10月</v>
          </cell>
          <cell r="G168" t="str">
            <v>大专</v>
          </cell>
        </row>
        <row r="169">
          <cell r="C169" t="str">
            <v>王祥成</v>
          </cell>
          <cell r="D169" t="str">
            <v>男</v>
          </cell>
          <cell r="E169" t="str">
            <v>371122200501173730</v>
          </cell>
          <cell r="F169" t="str">
            <v>2005年01月</v>
          </cell>
          <cell r="G169" t="str">
            <v>大专</v>
          </cell>
        </row>
        <row r="170">
          <cell r="C170" t="str">
            <v>杨洪鹏</v>
          </cell>
          <cell r="D170" t="str">
            <v>男</v>
          </cell>
          <cell r="E170" t="str">
            <v>371122200211086313</v>
          </cell>
          <cell r="F170" t="str">
            <v>2002年11月</v>
          </cell>
          <cell r="G170" t="str">
            <v>大专</v>
          </cell>
        </row>
        <row r="171">
          <cell r="C171" t="str">
            <v>董世达</v>
          </cell>
          <cell r="D171" t="str">
            <v>男</v>
          </cell>
          <cell r="E171" t="str">
            <v>37112219990929491X</v>
          </cell>
          <cell r="F171" t="str">
            <v>1999年09月</v>
          </cell>
          <cell r="G171" t="str">
            <v>大专</v>
          </cell>
        </row>
        <row r="172">
          <cell r="C172" t="str">
            <v>邵朱登</v>
          </cell>
          <cell r="D172" t="str">
            <v>男</v>
          </cell>
          <cell r="E172" t="str">
            <v>371122200603293717</v>
          </cell>
          <cell r="F172" t="str">
            <v>2006年03月</v>
          </cell>
          <cell r="G172" t="str">
            <v>大专</v>
          </cell>
        </row>
        <row r="173">
          <cell r="C173" t="str">
            <v>宋坤阳</v>
          </cell>
          <cell r="D173" t="str">
            <v>男</v>
          </cell>
          <cell r="E173" t="str">
            <v>371122200412240954</v>
          </cell>
          <cell r="F173" t="str">
            <v>2004年12月</v>
          </cell>
          <cell r="G173" t="str">
            <v>大专</v>
          </cell>
        </row>
        <row r="174">
          <cell r="C174" t="str">
            <v>王伟赫</v>
          </cell>
          <cell r="D174" t="str">
            <v>男</v>
          </cell>
          <cell r="E174" t="str">
            <v>371122200405156615</v>
          </cell>
          <cell r="F174" t="str">
            <v>2004年05月</v>
          </cell>
          <cell r="G174" t="str">
            <v>大专</v>
          </cell>
        </row>
        <row r="175">
          <cell r="C175" t="str">
            <v>张现勇</v>
          </cell>
          <cell r="D175" t="str">
            <v>男</v>
          </cell>
          <cell r="E175" t="str">
            <v>371122200506237211</v>
          </cell>
          <cell r="F175" t="str">
            <v>2005年06月</v>
          </cell>
          <cell r="G175" t="str">
            <v>大专</v>
          </cell>
        </row>
        <row r="176">
          <cell r="C176" t="str">
            <v>杨玉龙</v>
          </cell>
          <cell r="D176" t="str">
            <v>男</v>
          </cell>
          <cell r="E176" t="str">
            <v>371122200210244615</v>
          </cell>
          <cell r="F176" t="str">
            <v>2002年10月</v>
          </cell>
          <cell r="G176" t="str">
            <v>大专</v>
          </cell>
        </row>
        <row r="177">
          <cell r="C177" t="str">
            <v>马伟铭</v>
          </cell>
          <cell r="D177" t="str">
            <v>男</v>
          </cell>
          <cell r="E177" t="str">
            <v>371122199702080076</v>
          </cell>
          <cell r="F177" t="str">
            <v>1997年02月</v>
          </cell>
          <cell r="G177" t="str">
            <v>本科</v>
          </cell>
        </row>
        <row r="178">
          <cell r="C178" t="str">
            <v>李国楷</v>
          </cell>
          <cell r="D178" t="str">
            <v>男</v>
          </cell>
          <cell r="E178" t="str">
            <v>371122200008160311</v>
          </cell>
          <cell r="F178" t="str">
            <v>2000年08月</v>
          </cell>
          <cell r="G178" t="str">
            <v>研究生</v>
          </cell>
        </row>
        <row r="179">
          <cell r="C179" t="str">
            <v>康晓杰</v>
          </cell>
          <cell r="D179" t="str">
            <v>男</v>
          </cell>
          <cell r="E179" t="str">
            <v>371122200009144698</v>
          </cell>
          <cell r="F179" t="str">
            <v>2000年09月</v>
          </cell>
          <cell r="G179" t="str">
            <v>本科</v>
          </cell>
        </row>
        <row r="180">
          <cell r="C180" t="str">
            <v>邵志鑫</v>
          </cell>
          <cell r="D180" t="str">
            <v>男</v>
          </cell>
          <cell r="E180" t="str">
            <v>371122200401042813</v>
          </cell>
          <cell r="F180" t="str">
            <v>2004年01月</v>
          </cell>
          <cell r="G180" t="str">
            <v>大专</v>
          </cell>
        </row>
        <row r="181">
          <cell r="C181" t="str">
            <v>毛世超</v>
          </cell>
          <cell r="D181" t="str">
            <v>男</v>
          </cell>
          <cell r="E181" t="str">
            <v>371122200502166612</v>
          </cell>
          <cell r="F181" t="str">
            <v>2005年02月</v>
          </cell>
          <cell r="G181" t="str">
            <v>大专</v>
          </cell>
        </row>
        <row r="182">
          <cell r="C182" t="str">
            <v>李家维</v>
          </cell>
          <cell r="D182" t="str">
            <v>男</v>
          </cell>
          <cell r="E182" t="str">
            <v>371122200409050914</v>
          </cell>
          <cell r="F182" t="str">
            <v>2004年09月</v>
          </cell>
          <cell r="G182" t="str">
            <v>大专</v>
          </cell>
        </row>
        <row r="183">
          <cell r="C183" t="str">
            <v>张立伟</v>
          </cell>
          <cell r="D183" t="str">
            <v>男</v>
          </cell>
          <cell r="E183" t="str">
            <v>371122200511237830 </v>
          </cell>
          <cell r="F183" t="str">
            <v>2005年11月</v>
          </cell>
          <cell r="G183" t="str">
            <v>大专</v>
          </cell>
        </row>
        <row r="184">
          <cell r="C184" t="str">
            <v>丰久翔</v>
          </cell>
          <cell r="D184" t="str">
            <v>男</v>
          </cell>
          <cell r="E184" t="str">
            <v>371122200401018354</v>
          </cell>
          <cell r="F184" t="str">
            <v>2004年01月</v>
          </cell>
          <cell r="G184" t="str">
            <v>大专</v>
          </cell>
        </row>
        <row r="185">
          <cell r="C185" t="str">
            <v>于颖盛</v>
          </cell>
          <cell r="D185" t="str">
            <v>男</v>
          </cell>
          <cell r="E185" t="str">
            <v>371122200211134610</v>
          </cell>
          <cell r="F185" t="str">
            <v>2002年11月</v>
          </cell>
          <cell r="G185" t="str">
            <v>大专</v>
          </cell>
        </row>
        <row r="186">
          <cell r="C186" t="str">
            <v>王志昊</v>
          </cell>
          <cell r="D186" t="str">
            <v>男</v>
          </cell>
          <cell r="E186" t="str">
            <v>371122200408130015</v>
          </cell>
          <cell r="F186" t="str">
            <v>2004年08月</v>
          </cell>
          <cell r="G186" t="str">
            <v>本科</v>
          </cell>
        </row>
        <row r="187">
          <cell r="C187" t="str">
            <v>张玉鹏</v>
          </cell>
          <cell r="D187" t="str">
            <v>男</v>
          </cell>
          <cell r="E187" t="str">
            <v>371122200006038312</v>
          </cell>
          <cell r="F187" t="str">
            <v>2000年06月</v>
          </cell>
          <cell r="G187" t="str">
            <v>大专</v>
          </cell>
        </row>
        <row r="188">
          <cell r="C188" t="str">
            <v>魏宁</v>
          </cell>
          <cell r="D188" t="str">
            <v>男</v>
          </cell>
          <cell r="E188" t="str">
            <v>371122199711010336</v>
          </cell>
          <cell r="F188" t="str">
            <v>1997年11月</v>
          </cell>
          <cell r="G188" t="str">
            <v>大专</v>
          </cell>
        </row>
        <row r="189">
          <cell r="C189" t="str">
            <v>许继鹏</v>
          </cell>
          <cell r="D189" t="str">
            <v>男</v>
          </cell>
          <cell r="E189" t="str">
            <v>371122200410240010</v>
          </cell>
          <cell r="F189" t="str">
            <v>2004年10月</v>
          </cell>
          <cell r="G189" t="str">
            <v>大专</v>
          </cell>
        </row>
        <row r="190">
          <cell r="C190" t="str">
            <v>张同政</v>
          </cell>
          <cell r="D190" t="str">
            <v>男</v>
          </cell>
          <cell r="E190" t="str">
            <v>371122199806010013</v>
          </cell>
          <cell r="F190" t="str">
            <v>1998年06月</v>
          </cell>
          <cell r="G190" t="str">
            <v>大专</v>
          </cell>
        </row>
        <row r="191">
          <cell r="C191" t="str">
            <v>张航硕</v>
          </cell>
          <cell r="D191" t="str">
            <v>男</v>
          </cell>
          <cell r="E191" t="str">
            <v>371122200602231514</v>
          </cell>
          <cell r="F191" t="str">
            <v>2006年02月</v>
          </cell>
          <cell r="G191" t="str">
            <v>大专</v>
          </cell>
        </row>
        <row r="192">
          <cell r="C192" t="str">
            <v>潘昊</v>
          </cell>
          <cell r="D192" t="str">
            <v>男</v>
          </cell>
          <cell r="E192" t="str">
            <v>371122200203103734</v>
          </cell>
          <cell r="F192" t="str">
            <v>2002年03月</v>
          </cell>
          <cell r="G192" t="str">
            <v>大专</v>
          </cell>
        </row>
        <row r="193">
          <cell r="C193" t="str">
            <v>孙永鑫</v>
          </cell>
          <cell r="D193" t="str">
            <v>男</v>
          </cell>
          <cell r="E193" t="str">
            <v>371122200603231217</v>
          </cell>
          <cell r="F193" t="str">
            <v>2006年03月</v>
          </cell>
          <cell r="G193" t="str">
            <v>大专</v>
          </cell>
        </row>
        <row r="194">
          <cell r="C194" t="str">
            <v>佟立达</v>
          </cell>
          <cell r="D194" t="str">
            <v>男</v>
          </cell>
          <cell r="E194" t="str">
            <v>371122199510070316</v>
          </cell>
          <cell r="F194" t="str">
            <v>1995年10月</v>
          </cell>
          <cell r="G194" t="str">
            <v>本科</v>
          </cell>
        </row>
        <row r="195">
          <cell r="C195" t="str">
            <v>柳尧之</v>
          </cell>
          <cell r="D195" t="str">
            <v>男</v>
          </cell>
          <cell r="E195" t="str">
            <v>371122199711300034</v>
          </cell>
          <cell r="F195" t="str">
            <v>1997年11月</v>
          </cell>
          <cell r="G195" t="str">
            <v>本科</v>
          </cell>
        </row>
        <row r="196">
          <cell r="C196" t="str">
            <v>张福浩</v>
          </cell>
          <cell r="D196" t="str">
            <v>男</v>
          </cell>
          <cell r="E196" t="str">
            <v>37112220020213001X</v>
          </cell>
          <cell r="F196" t="str">
            <v>2002年02月</v>
          </cell>
          <cell r="G196" t="str">
            <v>本科</v>
          </cell>
        </row>
        <row r="197">
          <cell r="C197" t="str">
            <v>李鸿鑫</v>
          </cell>
          <cell r="D197" t="str">
            <v>男</v>
          </cell>
          <cell r="E197" t="str">
            <v>371122200210270338</v>
          </cell>
          <cell r="F197" t="str">
            <v>2002年10月</v>
          </cell>
          <cell r="G197" t="str">
            <v>本科</v>
          </cell>
        </row>
        <row r="198">
          <cell r="C198" t="str">
            <v>宋时迎</v>
          </cell>
          <cell r="D198" t="str">
            <v>男</v>
          </cell>
          <cell r="E198" t="str">
            <v>371122200103020616</v>
          </cell>
          <cell r="F198" t="str">
            <v>2001年03月</v>
          </cell>
          <cell r="G198" t="str">
            <v>本科</v>
          </cell>
        </row>
        <row r="199">
          <cell r="C199" t="str">
            <v>赵春浩</v>
          </cell>
          <cell r="D199" t="str">
            <v>男</v>
          </cell>
          <cell r="E199" t="str">
            <v>371122200511020957</v>
          </cell>
          <cell r="F199" t="str">
            <v>2005年11月</v>
          </cell>
          <cell r="G199" t="str">
            <v>大专</v>
          </cell>
        </row>
        <row r="200">
          <cell r="C200" t="str">
            <v>赵博文</v>
          </cell>
          <cell r="D200" t="str">
            <v>男</v>
          </cell>
          <cell r="E200" t="str">
            <v>37112220021010003X </v>
          </cell>
          <cell r="F200" t="str">
            <v>2002年10月</v>
          </cell>
          <cell r="G200" t="str">
            <v>本科</v>
          </cell>
        </row>
        <row r="201">
          <cell r="C201" t="str">
            <v>荆凡峻</v>
          </cell>
          <cell r="D201" t="str">
            <v>男</v>
          </cell>
          <cell r="E201" t="str">
            <v>371122200303010017 </v>
          </cell>
          <cell r="F201" t="str">
            <v>2003年03月</v>
          </cell>
          <cell r="G201" t="str">
            <v>本科</v>
          </cell>
        </row>
        <row r="202">
          <cell r="C202" t="str">
            <v>李成前</v>
          </cell>
          <cell r="D202" t="str">
            <v>男</v>
          </cell>
          <cell r="E202" t="str">
            <v>371122200608021534</v>
          </cell>
          <cell r="F202" t="str">
            <v>2006年08月</v>
          </cell>
          <cell r="G202" t="str">
            <v>大专</v>
          </cell>
        </row>
        <row r="203">
          <cell r="C203" t="str">
            <v>唐龙涛</v>
          </cell>
          <cell r="D203" t="str">
            <v>男</v>
          </cell>
          <cell r="E203" t="str">
            <v>371122199711212536 </v>
          </cell>
          <cell r="F203" t="str">
            <v>1997年11月</v>
          </cell>
          <cell r="G203" t="str">
            <v>本科</v>
          </cell>
        </row>
        <row r="204">
          <cell r="C204" t="str">
            <v>徐安浩</v>
          </cell>
          <cell r="D204" t="str">
            <v>男</v>
          </cell>
          <cell r="E204" t="str">
            <v>371122199908211238 </v>
          </cell>
          <cell r="F204" t="str">
            <v>1999年08月</v>
          </cell>
          <cell r="G204" t="str">
            <v>大专</v>
          </cell>
        </row>
        <row r="205">
          <cell r="C205" t="str">
            <v>赵得良</v>
          </cell>
          <cell r="D205" t="str">
            <v>男</v>
          </cell>
          <cell r="E205" t="str">
            <v>371122200412238336</v>
          </cell>
          <cell r="F205" t="str">
            <v>2004年12月</v>
          </cell>
          <cell r="G205" t="str">
            <v>大专</v>
          </cell>
        </row>
        <row r="206">
          <cell r="C206" t="str">
            <v>王立涛</v>
          </cell>
          <cell r="D206" t="str">
            <v>男</v>
          </cell>
          <cell r="E206" t="str">
            <v>371122200412070019</v>
          </cell>
          <cell r="F206" t="str">
            <v>2004年12月</v>
          </cell>
          <cell r="G206" t="str">
            <v>大专</v>
          </cell>
        </row>
        <row r="207">
          <cell r="C207" t="str">
            <v>张新超</v>
          </cell>
          <cell r="D207" t="str">
            <v>男</v>
          </cell>
          <cell r="E207" t="str">
            <v>371122200003262511</v>
          </cell>
          <cell r="F207" t="str">
            <v>2000年03月</v>
          </cell>
          <cell r="G207" t="str">
            <v>大专</v>
          </cell>
        </row>
        <row r="208">
          <cell r="C208" t="str">
            <v>赵新宇</v>
          </cell>
          <cell r="D208" t="str">
            <v>男</v>
          </cell>
          <cell r="E208" t="str">
            <v>371122200401010336</v>
          </cell>
          <cell r="F208" t="str">
            <v>2004年01月</v>
          </cell>
          <cell r="G208" t="str">
            <v>大专</v>
          </cell>
        </row>
        <row r="209">
          <cell r="C209" t="str">
            <v>孙玉辉</v>
          </cell>
          <cell r="D209" t="str">
            <v>男</v>
          </cell>
          <cell r="E209" t="str">
            <v>37112220020707423X </v>
          </cell>
          <cell r="F209" t="str">
            <v>2002年07月</v>
          </cell>
          <cell r="G209" t="str">
            <v>大专</v>
          </cell>
        </row>
        <row r="210">
          <cell r="C210" t="str">
            <v>李洪卿</v>
          </cell>
          <cell r="D210" t="str">
            <v>男</v>
          </cell>
          <cell r="E210" t="str">
            <v>37112220021015461X</v>
          </cell>
          <cell r="F210" t="str">
            <v>2002年10月</v>
          </cell>
          <cell r="G210" t="str">
            <v>本科</v>
          </cell>
        </row>
        <row r="211">
          <cell r="C211" t="str">
            <v>来庆达</v>
          </cell>
          <cell r="D211" t="str">
            <v>男</v>
          </cell>
          <cell r="E211" t="str">
            <v>371122199903290934</v>
          </cell>
          <cell r="F211" t="str">
            <v>1999年03月</v>
          </cell>
          <cell r="G211" t="str">
            <v>大专</v>
          </cell>
        </row>
        <row r="212">
          <cell r="C212" t="str">
            <v>林志东</v>
          </cell>
          <cell r="D212" t="str">
            <v>男</v>
          </cell>
          <cell r="E212" t="str">
            <v>371122200103094914</v>
          </cell>
          <cell r="F212" t="str">
            <v>2001年03月</v>
          </cell>
          <cell r="G212" t="str">
            <v>大专</v>
          </cell>
        </row>
        <row r="213">
          <cell r="C213" t="str">
            <v>王磊</v>
          </cell>
          <cell r="D213" t="str">
            <v>男</v>
          </cell>
          <cell r="E213" t="str">
            <v>371122200005090311</v>
          </cell>
          <cell r="F213" t="str">
            <v>2000年05月</v>
          </cell>
          <cell r="G213" t="str">
            <v>大专</v>
          </cell>
        </row>
        <row r="214">
          <cell r="C214" t="str">
            <v>王飞宇</v>
          </cell>
          <cell r="D214" t="str">
            <v>男</v>
          </cell>
          <cell r="E214" t="str">
            <v>371122200401074938</v>
          </cell>
          <cell r="F214" t="str">
            <v>2004年01月</v>
          </cell>
          <cell r="G214" t="str">
            <v>大专</v>
          </cell>
        </row>
        <row r="215">
          <cell r="C215" t="str">
            <v>张志浩</v>
          </cell>
          <cell r="D215" t="str">
            <v>男</v>
          </cell>
          <cell r="E215" t="str">
            <v>371122200212201512</v>
          </cell>
          <cell r="F215" t="str">
            <v>2002年12月</v>
          </cell>
          <cell r="G215" t="str">
            <v>大专</v>
          </cell>
        </row>
        <row r="216">
          <cell r="C216" t="str">
            <v>刘志远</v>
          </cell>
          <cell r="D216" t="str">
            <v>男</v>
          </cell>
          <cell r="E216" t="str">
            <v>371122200009133737</v>
          </cell>
          <cell r="F216" t="str">
            <v>2000年09月</v>
          </cell>
          <cell r="G216" t="str">
            <v>大专</v>
          </cell>
        </row>
        <row r="217">
          <cell r="C217" t="str">
            <v>曹振宇</v>
          </cell>
          <cell r="D217" t="str">
            <v>男</v>
          </cell>
          <cell r="E217" t="str">
            <v>371122200405072833</v>
          </cell>
          <cell r="F217" t="str">
            <v>2004年05月</v>
          </cell>
          <cell r="G217" t="str">
            <v>大专</v>
          </cell>
        </row>
        <row r="218">
          <cell r="C218" t="str">
            <v>杨家强</v>
          </cell>
          <cell r="D218" t="str">
            <v>男</v>
          </cell>
          <cell r="E218" t="str">
            <v>371122200310123714</v>
          </cell>
          <cell r="F218" t="str">
            <v>2003年10月</v>
          </cell>
          <cell r="G218" t="str">
            <v>大专</v>
          </cell>
        </row>
        <row r="219">
          <cell r="C219" t="str">
            <v>孙暖扬</v>
          </cell>
          <cell r="D219" t="str">
            <v>男</v>
          </cell>
          <cell r="E219" t="str">
            <v>371122200204040034</v>
          </cell>
          <cell r="F219" t="str">
            <v>2002年04月</v>
          </cell>
          <cell r="G219" t="str">
            <v>大专</v>
          </cell>
        </row>
        <row r="220">
          <cell r="C220" t="str">
            <v>于子翔</v>
          </cell>
          <cell r="D220" t="str">
            <v>男</v>
          </cell>
          <cell r="E220" t="str">
            <v>371122200412164218</v>
          </cell>
          <cell r="F220" t="str">
            <v>2004年12月</v>
          </cell>
          <cell r="G220" t="str">
            <v>大专</v>
          </cell>
        </row>
        <row r="221">
          <cell r="C221" t="str">
            <v>王纪元</v>
          </cell>
          <cell r="D221" t="str">
            <v>男</v>
          </cell>
          <cell r="E221" t="str">
            <v>371122200103180054</v>
          </cell>
          <cell r="F221" t="str">
            <v>2001年03月</v>
          </cell>
          <cell r="G221" t="str">
            <v>本科</v>
          </cell>
        </row>
        <row r="222">
          <cell r="C222" t="str">
            <v>王墨章</v>
          </cell>
          <cell r="D222" t="str">
            <v>男</v>
          </cell>
          <cell r="E222" t="str">
            <v>371122200504278319</v>
          </cell>
          <cell r="F222" t="str">
            <v>2005年04月</v>
          </cell>
          <cell r="G222" t="str">
            <v>大专</v>
          </cell>
        </row>
        <row r="223">
          <cell r="C223" t="str">
            <v>丁一杰</v>
          </cell>
          <cell r="D223" t="str">
            <v>男</v>
          </cell>
          <cell r="E223" t="str">
            <v>371122200512062219</v>
          </cell>
          <cell r="F223" t="str">
            <v>2005年12月</v>
          </cell>
          <cell r="G223" t="str">
            <v>大专</v>
          </cell>
        </row>
        <row r="224">
          <cell r="C224" t="str">
            <v>陈晓东</v>
          </cell>
          <cell r="D224" t="str">
            <v>男</v>
          </cell>
          <cell r="E224" t="str">
            <v>371122199912136314</v>
          </cell>
          <cell r="F224" t="str">
            <v>1999年12月</v>
          </cell>
          <cell r="G224" t="str">
            <v>大专</v>
          </cell>
        </row>
        <row r="225">
          <cell r="C225" t="str">
            <v>庞立杰</v>
          </cell>
          <cell r="D225" t="str">
            <v>男</v>
          </cell>
          <cell r="E225" t="str">
            <v>37112220000816833X </v>
          </cell>
          <cell r="F225" t="str">
            <v>2000年08月</v>
          </cell>
          <cell r="G225" t="str">
            <v>本科</v>
          </cell>
        </row>
        <row r="226">
          <cell r="C226" t="str">
            <v>来昊</v>
          </cell>
          <cell r="D226" t="str">
            <v>男</v>
          </cell>
          <cell r="E226" t="str">
            <v>371122199909150035</v>
          </cell>
          <cell r="F226" t="str">
            <v>1999年09月</v>
          </cell>
          <cell r="G226" t="str">
            <v>本科</v>
          </cell>
        </row>
        <row r="227">
          <cell r="C227" t="str">
            <v>鲁成豪</v>
          </cell>
          <cell r="D227" t="str">
            <v>男</v>
          </cell>
          <cell r="E227" t="str">
            <v>37112220040814373X</v>
          </cell>
          <cell r="F227" t="str">
            <v>2004年08月</v>
          </cell>
          <cell r="G227" t="str">
            <v>大专</v>
          </cell>
        </row>
        <row r="228">
          <cell r="C228" t="str">
            <v>李建磊</v>
          </cell>
          <cell r="D228" t="str">
            <v>男</v>
          </cell>
          <cell r="E228" t="str">
            <v>371122200210190311</v>
          </cell>
          <cell r="F228" t="str">
            <v>2002年10月</v>
          </cell>
          <cell r="G228" t="str">
            <v>本科</v>
          </cell>
        </row>
        <row r="229">
          <cell r="C229" t="str">
            <v>邵勇澎</v>
          </cell>
          <cell r="D229" t="str">
            <v>男</v>
          </cell>
          <cell r="E229" t="str">
            <v>371122200101292511</v>
          </cell>
          <cell r="F229" t="str">
            <v>2001年01月</v>
          </cell>
          <cell r="G229" t="str">
            <v>大专</v>
          </cell>
        </row>
        <row r="230">
          <cell r="C230" t="str">
            <v>徐小伟</v>
          </cell>
          <cell r="D230" t="str">
            <v>男</v>
          </cell>
          <cell r="E230" t="str">
            <v>371122200003284614</v>
          </cell>
          <cell r="F230" t="str">
            <v>2000年03月</v>
          </cell>
          <cell r="G230" t="str">
            <v>大专</v>
          </cell>
        </row>
        <row r="231">
          <cell r="C231" t="str">
            <v>尹明翔</v>
          </cell>
          <cell r="D231" t="str">
            <v>男</v>
          </cell>
          <cell r="E231" t="str">
            <v>371122200506184930</v>
          </cell>
          <cell r="F231" t="str">
            <v>2005年06月</v>
          </cell>
          <cell r="G231" t="str">
            <v>大专</v>
          </cell>
        </row>
        <row r="232">
          <cell r="C232" t="str">
            <v>夏磊</v>
          </cell>
          <cell r="D232" t="str">
            <v>男</v>
          </cell>
          <cell r="E232" t="str">
            <v>371122200208160017</v>
          </cell>
          <cell r="F232" t="str">
            <v>2002年08月</v>
          </cell>
          <cell r="G232" t="str">
            <v>本科</v>
          </cell>
        </row>
        <row r="233">
          <cell r="C233" t="str">
            <v>宋启昊</v>
          </cell>
          <cell r="D233" t="str">
            <v>男</v>
          </cell>
          <cell r="E233" t="str">
            <v>371122200304010019</v>
          </cell>
          <cell r="F233" t="str">
            <v>2003年04月</v>
          </cell>
          <cell r="G233" t="str">
            <v>大专</v>
          </cell>
        </row>
        <row r="234">
          <cell r="C234" t="str">
            <v>胡方龙</v>
          </cell>
          <cell r="D234" t="str">
            <v>男</v>
          </cell>
          <cell r="E234" t="str">
            <v>371122200011140012</v>
          </cell>
          <cell r="F234" t="str">
            <v>2000年11月</v>
          </cell>
          <cell r="G234" t="str">
            <v>本科</v>
          </cell>
        </row>
        <row r="235">
          <cell r="C235" t="str">
            <v>王甜昊</v>
          </cell>
          <cell r="D235" t="str">
            <v>男</v>
          </cell>
          <cell r="E235" t="str">
            <v>371122200005132817</v>
          </cell>
          <cell r="F235" t="str">
            <v>2000年05月</v>
          </cell>
          <cell r="G235" t="str">
            <v>本科</v>
          </cell>
        </row>
        <row r="236">
          <cell r="C236" t="str">
            <v>姚奉昕</v>
          </cell>
          <cell r="D236" t="str">
            <v>男</v>
          </cell>
          <cell r="E236" t="str">
            <v>371122200303260315</v>
          </cell>
          <cell r="F236" t="str">
            <v>2003年03月</v>
          </cell>
          <cell r="G236" t="str">
            <v>大专</v>
          </cell>
        </row>
        <row r="237">
          <cell r="C237" t="str">
            <v>王庆磊</v>
          </cell>
          <cell r="D237" t="str">
            <v>男</v>
          </cell>
          <cell r="E237" t="str">
            <v>371122200402060052</v>
          </cell>
          <cell r="F237" t="str">
            <v>2004年02月</v>
          </cell>
          <cell r="G237" t="str">
            <v>大专</v>
          </cell>
        </row>
        <row r="238">
          <cell r="C238" t="str">
            <v>徐淑伟</v>
          </cell>
          <cell r="D238" t="str">
            <v>男</v>
          </cell>
          <cell r="E238" t="str">
            <v>371122200106012814</v>
          </cell>
          <cell r="F238" t="str">
            <v>2001年06月</v>
          </cell>
          <cell r="G238" t="str">
            <v>本科</v>
          </cell>
        </row>
        <row r="239">
          <cell r="C239" t="str">
            <v>于宗洋</v>
          </cell>
          <cell r="D239" t="str">
            <v>男</v>
          </cell>
          <cell r="E239" t="str">
            <v>371122199811042511</v>
          </cell>
          <cell r="F239" t="str">
            <v>1998年11月</v>
          </cell>
          <cell r="G239" t="str">
            <v>大专</v>
          </cell>
        </row>
        <row r="240">
          <cell r="C240" t="str">
            <v>刘百浩</v>
          </cell>
          <cell r="D240" t="str">
            <v>男</v>
          </cell>
          <cell r="E240" t="str">
            <v>371122200104077411</v>
          </cell>
          <cell r="F240" t="str">
            <v>2001年04月</v>
          </cell>
          <cell r="G240" t="str">
            <v>大专</v>
          </cell>
        </row>
        <row r="241">
          <cell r="C241" t="str">
            <v>代世富</v>
          </cell>
          <cell r="D241" t="str">
            <v>男</v>
          </cell>
          <cell r="E241" t="str">
            <v>371122199911207213</v>
          </cell>
          <cell r="F241" t="str">
            <v>1999年11月</v>
          </cell>
          <cell r="G241" t="str">
            <v>大专</v>
          </cell>
        </row>
        <row r="242">
          <cell r="C242" t="str">
            <v>赵常峰</v>
          </cell>
          <cell r="D242" t="str">
            <v>男</v>
          </cell>
          <cell r="E242" t="str">
            <v>371122200305270015</v>
          </cell>
          <cell r="F242" t="str">
            <v>2003年05月</v>
          </cell>
          <cell r="G242" t="str">
            <v>大专</v>
          </cell>
        </row>
        <row r="243">
          <cell r="C243" t="str">
            <v>刘子琪</v>
          </cell>
          <cell r="D243" t="str">
            <v>男</v>
          </cell>
          <cell r="E243" t="str">
            <v>371122199811228316</v>
          </cell>
          <cell r="F243" t="str">
            <v>1998年11月</v>
          </cell>
          <cell r="G243" t="str">
            <v>大专</v>
          </cell>
        </row>
        <row r="244">
          <cell r="C244" t="str">
            <v>翟怀鑫</v>
          </cell>
          <cell r="D244" t="str">
            <v>男</v>
          </cell>
          <cell r="E244" t="str">
            <v>371122199804302514</v>
          </cell>
          <cell r="F244" t="str">
            <v>1998年04月</v>
          </cell>
          <cell r="G244" t="str">
            <v>大专</v>
          </cell>
        </row>
        <row r="245">
          <cell r="C245" t="str">
            <v>田洪贵</v>
          </cell>
          <cell r="D245" t="str">
            <v>男</v>
          </cell>
          <cell r="E245" t="str">
            <v>371122200406083710</v>
          </cell>
          <cell r="F245" t="str">
            <v>2004年06月</v>
          </cell>
          <cell r="G245" t="str">
            <v>大专</v>
          </cell>
        </row>
        <row r="246">
          <cell r="C246" t="str">
            <v>王昌杰</v>
          </cell>
          <cell r="D246" t="str">
            <v>男</v>
          </cell>
          <cell r="E246" t="str">
            <v>371122200204080933</v>
          </cell>
          <cell r="F246" t="str">
            <v>2002年04月</v>
          </cell>
          <cell r="G246" t="str">
            <v>本科</v>
          </cell>
        </row>
        <row r="247">
          <cell r="C247" t="str">
            <v>赵家杰</v>
          </cell>
          <cell r="D247" t="str">
            <v>男</v>
          </cell>
          <cell r="E247" t="str">
            <v>37112220020905091X</v>
          </cell>
          <cell r="F247" t="str">
            <v>2002年09月</v>
          </cell>
          <cell r="G247" t="str">
            <v>大专</v>
          </cell>
        </row>
        <row r="248">
          <cell r="C248" t="str">
            <v>刘峻宇</v>
          </cell>
          <cell r="D248" t="str">
            <v>男</v>
          </cell>
          <cell r="E248" t="str">
            <v>371122200411138317</v>
          </cell>
          <cell r="F248" t="str">
            <v>2004年11月</v>
          </cell>
          <cell r="G248" t="str">
            <v>大专</v>
          </cell>
        </row>
        <row r="249">
          <cell r="C249" t="str">
            <v>董祥玉</v>
          </cell>
          <cell r="D249" t="str">
            <v>男</v>
          </cell>
          <cell r="E249" t="str">
            <v>37112220021202005X</v>
          </cell>
          <cell r="F249" t="str">
            <v>2002年12月</v>
          </cell>
          <cell r="G249" t="str">
            <v>大专</v>
          </cell>
        </row>
        <row r="250">
          <cell r="C250" t="str">
            <v>孙祯臣</v>
          </cell>
          <cell r="D250" t="str">
            <v>男</v>
          </cell>
          <cell r="E250" t="str">
            <v>371122200003126317</v>
          </cell>
          <cell r="F250" t="str">
            <v>2000年03月</v>
          </cell>
          <cell r="G250" t="str">
            <v>大专</v>
          </cell>
        </row>
        <row r="251">
          <cell r="C251" t="str">
            <v>张岩</v>
          </cell>
          <cell r="D251" t="str">
            <v>男</v>
          </cell>
          <cell r="E251" t="str">
            <v>231181200408164337</v>
          </cell>
          <cell r="F251" t="str">
            <v>2004年08月</v>
          </cell>
          <cell r="G251" t="str">
            <v>大专</v>
          </cell>
        </row>
        <row r="252">
          <cell r="C252" t="str">
            <v>于瑞吉</v>
          </cell>
          <cell r="D252" t="str">
            <v>男</v>
          </cell>
          <cell r="E252" t="str">
            <v>371122200003220039</v>
          </cell>
          <cell r="F252" t="str">
            <v>2000年03月</v>
          </cell>
          <cell r="G252" t="str">
            <v>本科</v>
          </cell>
        </row>
        <row r="253">
          <cell r="C253" t="str">
            <v>李晓龙</v>
          </cell>
          <cell r="D253" t="str">
            <v>男</v>
          </cell>
          <cell r="E253" t="str">
            <v>371122200004273714</v>
          </cell>
          <cell r="F253" t="str">
            <v>2000年04月</v>
          </cell>
          <cell r="G253" t="str">
            <v>大专</v>
          </cell>
        </row>
        <row r="254">
          <cell r="C254" t="str">
            <v>朱世强</v>
          </cell>
          <cell r="D254" t="str">
            <v>男</v>
          </cell>
          <cell r="E254" t="str">
            <v>371122199809024277</v>
          </cell>
          <cell r="F254" t="str">
            <v>1998年09月</v>
          </cell>
          <cell r="G254" t="str">
            <v>大专</v>
          </cell>
        </row>
        <row r="255">
          <cell r="C255" t="str">
            <v>王浩宇</v>
          </cell>
          <cell r="D255" t="str">
            <v>男</v>
          </cell>
          <cell r="E255" t="str">
            <v>65292220040709259X
</v>
          </cell>
          <cell r="F255" t="str">
            <v>2004年07月</v>
          </cell>
          <cell r="G255" t="str">
            <v>大专</v>
          </cell>
        </row>
        <row r="256">
          <cell r="C256" t="str">
            <v>陈晓磊</v>
          </cell>
          <cell r="D256" t="str">
            <v>男</v>
          </cell>
          <cell r="E256" t="str">
            <v>371122200003304937</v>
          </cell>
          <cell r="F256" t="str">
            <v>2000年03月</v>
          </cell>
          <cell r="G256" t="str">
            <v>大专</v>
          </cell>
        </row>
        <row r="257">
          <cell r="C257" t="str">
            <v>井跃霖</v>
          </cell>
          <cell r="D257" t="str">
            <v>男</v>
          </cell>
          <cell r="E257" t="str">
            <v>371122200108230014</v>
          </cell>
          <cell r="F257" t="str">
            <v>2001年08月</v>
          </cell>
          <cell r="G257" t="str">
            <v>大专</v>
          </cell>
        </row>
        <row r="258">
          <cell r="C258" t="str">
            <v>林祥吉</v>
          </cell>
          <cell r="D258" t="str">
            <v>男</v>
          </cell>
          <cell r="E258" t="str">
            <v>371122199810174918</v>
          </cell>
          <cell r="F258" t="str">
            <v>1998年10月</v>
          </cell>
          <cell r="G258" t="str">
            <v>本科</v>
          </cell>
        </row>
        <row r="259">
          <cell r="C259" t="str">
            <v>李明臻</v>
          </cell>
          <cell r="D259" t="str">
            <v>男</v>
          </cell>
          <cell r="E259" t="str">
            <v>37112220000121521X</v>
          </cell>
          <cell r="F259" t="str">
            <v>2000年01月</v>
          </cell>
          <cell r="G259" t="str">
            <v>大专</v>
          </cell>
        </row>
        <row r="260">
          <cell r="C260" t="str">
            <v>王淏</v>
          </cell>
          <cell r="D260" t="str">
            <v>男</v>
          </cell>
          <cell r="E260" t="str">
            <v>371122200410234956</v>
          </cell>
          <cell r="F260" t="str">
            <v>2004年10月</v>
          </cell>
          <cell r="G260" t="str">
            <v>大专</v>
          </cell>
        </row>
        <row r="261">
          <cell r="C261" t="str">
            <v>潘锡盛</v>
          </cell>
          <cell r="D261" t="str">
            <v>男</v>
          </cell>
          <cell r="E261" t="str">
            <v>371122200401160334</v>
          </cell>
          <cell r="F261" t="str">
            <v>2004年01月</v>
          </cell>
          <cell r="G261" t="str">
            <v>大专</v>
          </cell>
        </row>
        <row r="262">
          <cell r="C262" t="str">
            <v>张永昊</v>
          </cell>
          <cell r="D262" t="str">
            <v>男</v>
          </cell>
          <cell r="E262" t="str">
            <v>371122200212122515</v>
          </cell>
          <cell r="F262" t="str">
            <v>2002年12月</v>
          </cell>
          <cell r="G262" t="str">
            <v>大专</v>
          </cell>
        </row>
        <row r="263">
          <cell r="C263" t="str">
            <v>董仁权</v>
          </cell>
          <cell r="D263" t="str">
            <v>男</v>
          </cell>
          <cell r="E263" t="str">
            <v>371122200108081530</v>
          </cell>
          <cell r="F263" t="str">
            <v>2001年08月</v>
          </cell>
          <cell r="G263" t="str">
            <v>大专</v>
          </cell>
        </row>
        <row r="264">
          <cell r="C264" t="str">
            <v>何晓辉</v>
          </cell>
          <cell r="D264" t="str">
            <v>男</v>
          </cell>
          <cell r="E264" t="str">
            <v>37112220031121153X</v>
          </cell>
          <cell r="F264" t="str">
            <v>2003年11月</v>
          </cell>
          <cell r="G264" t="str">
            <v>大专</v>
          </cell>
        </row>
        <row r="265">
          <cell r="C265" t="str">
            <v>杜龙飞</v>
          </cell>
          <cell r="D265" t="str">
            <v>男</v>
          </cell>
          <cell r="E265" t="str">
            <v>371122200111160010</v>
          </cell>
          <cell r="F265" t="str">
            <v>2001年11月</v>
          </cell>
          <cell r="G265" t="str">
            <v>大专</v>
          </cell>
        </row>
        <row r="266">
          <cell r="C266" t="str">
            <v>陈修平</v>
          </cell>
          <cell r="D266" t="str">
            <v>男</v>
          </cell>
          <cell r="E266" t="str">
            <v>371122200012185431
</v>
          </cell>
          <cell r="F266" t="str">
            <v>2000年12月</v>
          </cell>
          <cell r="G266" t="str">
            <v>本科</v>
          </cell>
        </row>
        <row r="267">
          <cell r="C267" t="str">
            <v>何政均</v>
          </cell>
          <cell r="D267" t="str">
            <v>男</v>
          </cell>
          <cell r="E267" t="str">
            <v>371122199911093738</v>
          </cell>
          <cell r="F267" t="str">
            <v>1999年11月</v>
          </cell>
          <cell r="G267" t="str">
            <v>大专</v>
          </cell>
        </row>
        <row r="268">
          <cell r="C268" t="str">
            <v>白宇航</v>
          </cell>
          <cell r="D268" t="str">
            <v>男</v>
          </cell>
          <cell r="E268" t="str">
            <v>371122200209221512</v>
          </cell>
          <cell r="F268" t="str">
            <v>2002年09月</v>
          </cell>
          <cell r="G268" t="str">
            <v>大专</v>
          </cell>
        </row>
        <row r="269">
          <cell r="C269" t="str">
            <v>苗德龙</v>
          </cell>
          <cell r="D269" t="str">
            <v>男</v>
          </cell>
          <cell r="E269" t="str">
            <v>371122200011238319</v>
          </cell>
          <cell r="F269" t="str">
            <v>2000年11月</v>
          </cell>
          <cell r="G269" t="str">
            <v>本科</v>
          </cell>
        </row>
        <row r="270">
          <cell r="C270" t="str">
            <v>郑成浩</v>
          </cell>
          <cell r="D270" t="str">
            <v>男</v>
          </cell>
          <cell r="E270" t="str">
            <v>371122200011212530</v>
          </cell>
          <cell r="F270" t="str">
            <v>2000年11月</v>
          </cell>
          <cell r="G270" t="str">
            <v>大专</v>
          </cell>
        </row>
        <row r="271">
          <cell r="C271" t="str">
            <v>马晓强</v>
          </cell>
          <cell r="D271" t="str">
            <v>男</v>
          </cell>
          <cell r="E271" t="str">
            <v>371122199612112513</v>
          </cell>
          <cell r="F271" t="str">
            <v>1996年12月</v>
          </cell>
          <cell r="G271" t="str">
            <v>本科</v>
          </cell>
        </row>
        <row r="272">
          <cell r="C272" t="str">
            <v>付青山</v>
          </cell>
          <cell r="D272" t="str">
            <v>男</v>
          </cell>
          <cell r="E272" t="str">
            <v>371122199707030916</v>
          </cell>
          <cell r="F272" t="str">
            <v>1997年07月</v>
          </cell>
          <cell r="G272" t="str">
            <v>大专</v>
          </cell>
        </row>
        <row r="273">
          <cell r="C273" t="str">
            <v>左希双</v>
          </cell>
          <cell r="D273" t="str">
            <v>男</v>
          </cell>
          <cell r="E273" t="str">
            <v>371122200108267239</v>
          </cell>
          <cell r="F273" t="str">
            <v>2001年08月</v>
          </cell>
          <cell r="G273" t="str">
            <v>本科</v>
          </cell>
        </row>
        <row r="274">
          <cell r="C274" t="str">
            <v>周文强</v>
          </cell>
          <cell r="D274" t="str">
            <v>男</v>
          </cell>
          <cell r="E274" t="str">
            <v>371122200105083717</v>
          </cell>
          <cell r="F274" t="str">
            <v>2001年05月</v>
          </cell>
          <cell r="G274" t="str">
            <v>本科</v>
          </cell>
        </row>
        <row r="275">
          <cell r="C275" t="str">
            <v>孙浩铭</v>
          </cell>
          <cell r="D275" t="str">
            <v>男</v>
          </cell>
          <cell r="E275" t="str">
            <v>371122200107308318</v>
          </cell>
          <cell r="F275" t="str">
            <v>2001年07月</v>
          </cell>
          <cell r="G275" t="str">
            <v>本科</v>
          </cell>
        </row>
        <row r="276">
          <cell r="C276" t="str">
            <v>朱俊达</v>
          </cell>
          <cell r="D276" t="str">
            <v>男</v>
          </cell>
          <cell r="E276" t="str">
            <v>371122200207174214</v>
          </cell>
          <cell r="F276" t="str">
            <v>2002年07月</v>
          </cell>
          <cell r="G276" t="str">
            <v>大专</v>
          </cell>
        </row>
        <row r="277">
          <cell r="C277" t="str">
            <v>吕一</v>
          </cell>
          <cell r="D277" t="str">
            <v>男</v>
          </cell>
          <cell r="E277" t="str">
            <v>371122200301243116</v>
          </cell>
          <cell r="F277" t="str">
            <v>2003年01月</v>
          </cell>
          <cell r="G277" t="str">
            <v>大专</v>
          </cell>
        </row>
        <row r="278">
          <cell r="C278" t="str">
            <v>刘彬</v>
          </cell>
          <cell r="D278" t="str">
            <v>男</v>
          </cell>
          <cell r="E278" t="str">
            <v>371122200012050019</v>
          </cell>
          <cell r="F278" t="str">
            <v>2000年12月</v>
          </cell>
          <cell r="G278" t="str">
            <v>本科</v>
          </cell>
        </row>
        <row r="279">
          <cell r="C279" t="str">
            <v>潘广昌</v>
          </cell>
          <cell r="D279" t="str">
            <v>男</v>
          </cell>
          <cell r="E279" t="str">
            <v>371122200203020314</v>
          </cell>
          <cell r="F279" t="str">
            <v>2002年03月</v>
          </cell>
          <cell r="G279" t="str">
            <v>大专</v>
          </cell>
        </row>
        <row r="280">
          <cell r="C280" t="str">
            <v>高健</v>
          </cell>
          <cell r="D280" t="str">
            <v>男</v>
          </cell>
          <cell r="E280" t="str">
            <v>371122199906186817</v>
          </cell>
          <cell r="F280" t="str">
            <v>1999年06月</v>
          </cell>
          <cell r="G280" t="str">
            <v>大专</v>
          </cell>
        </row>
        <row r="281">
          <cell r="C281" t="str">
            <v>毛云龙</v>
          </cell>
          <cell r="D281" t="str">
            <v>男</v>
          </cell>
          <cell r="E281" t="str">
            <v>371122200101136615</v>
          </cell>
          <cell r="F281" t="str">
            <v>2001年01月</v>
          </cell>
          <cell r="G281" t="str">
            <v>大专</v>
          </cell>
        </row>
        <row r="282">
          <cell r="C282" t="str">
            <v>王永乐</v>
          </cell>
          <cell r="D282" t="str">
            <v>男</v>
          </cell>
          <cell r="E282" t="str">
            <v>371122199509033112</v>
          </cell>
          <cell r="F282" t="str">
            <v>1995年09月</v>
          </cell>
          <cell r="G282" t="str">
            <v>大专</v>
          </cell>
        </row>
        <row r="283">
          <cell r="C283" t="str">
            <v>房绍鸿</v>
          </cell>
          <cell r="D283" t="str">
            <v>男</v>
          </cell>
          <cell r="E283" t="str">
            <v>371122200109290019</v>
          </cell>
          <cell r="F283" t="str">
            <v>2001年09月</v>
          </cell>
          <cell r="G283" t="str">
            <v>本科</v>
          </cell>
        </row>
        <row r="284">
          <cell r="C284" t="str">
            <v>段隆升</v>
          </cell>
          <cell r="D284" t="str">
            <v>男</v>
          </cell>
          <cell r="E284" t="str">
            <v>371122200110231219</v>
          </cell>
          <cell r="F284" t="str">
            <v>2001年10月</v>
          </cell>
          <cell r="G284" t="str">
            <v>本科</v>
          </cell>
        </row>
        <row r="285">
          <cell r="C285" t="str">
            <v>张潇</v>
          </cell>
          <cell r="D285" t="str">
            <v>男</v>
          </cell>
          <cell r="E285" t="str">
            <v>371122200009190037</v>
          </cell>
          <cell r="F285" t="str">
            <v>2000年09月</v>
          </cell>
          <cell r="G285" t="str">
            <v>本科</v>
          </cell>
        </row>
        <row r="286">
          <cell r="C286" t="str">
            <v>许淇翔</v>
          </cell>
          <cell r="D286" t="str">
            <v>男</v>
          </cell>
          <cell r="E286" t="str">
            <v>371122199902180012</v>
          </cell>
          <cell r="F286" t="str">
            <v>1999年02月</v>
          </cell>
          <cell r="G286" t="str">
            <v>本科</v>
          </cell>
        </row>
        <row r="287">
          <cell r="C287" t="str">
            <v>姚凤凯</v>
          </cell>
          <cell r="D287" t="str">
            <v>男</v>
          </cell>
          <cell r="E287" t="str">
            <v>371122200204174219</v>
          </cell>
          <cell r="F287" t="str">
            <v>2002年04月</v>
          </cell>
          <cell r="G287" t="str">
            <v>本科</v>
          </cell>
        </row>
        <row r="288">
          <cell r="C288" t="str">
            <v>张宸铭</v>
          </cell>
          <cell r="D288" t="str">
            <v>男</v>
          </cell>
          <cell r="E288" t="str">
            <v>371122200110181514</v>
          </cell>
          <cell r="F288" t="str">
            <v>2001年10月</v>
          </cell>
          <cell r="G288" t="str">
            <v>本科</v>
          </cell>
        </row>
        <row r="289">
          <cell r="C289" t="str">
            <v>杨健</v>
          </cell>
          <cell r="D289" t="str">
            <v>男</v>
          </cell>
          <cell r="E289" t="str">
            <v>371122199812166313</v>
          </cell>
          <cell r="F289" t="str">
            <v>1998年12月</v>
          </cell>
          <cell r="G289" t="str">
            <v>本科</v>
          </cell>
        </row>
        <row r="290">
          <cell r="C290" t="str">
            <v>王学政</v>
          </cell>
          <cell r="D290" t="str">
            <v>男</v>
          </cell>
          <cell r="E290" t="str">
            <v>371122200208250311</v>
          </cell>
          <cell r="F290" t="str">
            <v>2002年08月</v>
          </cell>
          <cell r="G290" t="str">
            <v>本科</v>
          </cell>
        </row>
        <row r="291">
          <cell r="C291" t="str">
            <v>杜兆鑫</v>
          </cell>
          <cell r="D291" t="str">
            <v>男</v>
          </cell>
          <cell r="E291" t="str">
            <v>371122200308061235 </v>
          </cell>
          <cell r="F291" t="str">
            <v>2003年08月</v>
          </cell>
          <cell r="G291" t="str">
            <v>本科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样表"/>
    </sheetNames>
    <sheetDataSet>
      <sheetData sheetId="0">
        <row r="4">
          <cell r="C4" t="str">
            <v>孙小龙</v>
          </cell>
          <cell r="D4" t="str">
            <v>男</v>
          </cell>
          <cell r="E4" t="str">
            <v>371121200111230430</v>
          </cell>
          <cell r="F4">
            <v>37218</v>
          </cell>
          <cell r="G4" t="str">
            <v>大专</v>
          </cell>
          <cell r="H4" t="str">
            <v>五莲县公安局</v>
          </cell>
        </row>
        <row r="5">
          <cell r="C5" t="str">
            <v>李承远</v>
          </cell>
          <cell r="D5" t="str">
            <v>男</v>
          </cell>
          <cell r="E5" t="str">
            <v>371121200001130471</v>
          </cell>
          <cell r="F5">
            <v>36538</v>
          </cell>
          <cell r="G5" t="str">
            <v>本科</v>
          </cell>
          <cell r="H5" t="str">
            <v>五莲县公安局</v>
          </cell>
        </row>
        <row r="6">
          <cell r="C6" t="str">
            <v>冯立勤</v>
          </cell>
          <cell r="D6" t="str">
            <v>男</v>
          </cell>
          <cell r="E6" t="str">
            <v>371121200002190417</v>
          </cell>
          <cell r="F6">
            <v>36575</v>
          </cell>
          <cell r="G6" t="str">
            <v>本科</v>
          </cell>
          <cell r="H6" t="str">
            <v>五莲县公安局</v>
          </cell>
        </row>
        <row r="7">
          <cell r="C7" t="str">
            <v>张浩然</v>
          </cell>
          <cell r="D7" t="str">
            <v>男</v>
          </cell>
          <cell r="E7" t="str">
            <v>371102200006192517</v>
          </cell>
          <cell r="F7">
            <v>36696</v>
          </cell>
          <cell r="G7" t="str">
            <v>本科</v>
          </cell>
          <cell r="H7" t="str">
            <v>五莲县公安局</v>
          </cell>
        </row>
        <row r="8">
          <cell r="C8" t="str">
            <v>张嘉宾</v>
          </cell>
          <cell r="D8" t="str">
            <v>男</v>
          </cell>
          <cell r="E8" t="str">
            <v>220723200012090614</v>
          </cell>
          <cell r="F8">
            <v>36869</v>
          </cell>
          <cell r="G8" t="str">
            <v>大专</v>
          </cell>
          <cell r="H8" t="str">
            <v>五莲县公安局</v>
          </cell>
        </row>
        <row r="9">
          <cell r="C9" t="str">
            <v>魏繁荣</v>
          </cell>
          <cell r="D9" t="str">
            <v>男</v>
          </cell>
          <cell r="E9" t="str">
            <v>371121200207152975</v>
          </cell>
          <cell r="F9">
            <v>37452</v>
          </cell>
          <cell r="G9" t="str">
            <v>大专</v>
          </cell>
          <cell r="H9" t="str">
            <v>五莲县公安局</v>
          </cell>
        </row>
        <row r="10">
          <cell r="C10" t="str">
            <v>刘骋龙</v>
          </cell>
          <cell r="D10" t="str">
            <v>男</v>
          </cell>
          <cell r="E10" t="str">
            <v>371121200210153370</v>
          </cell>
          <cell r="F10">
            <v>37544</v>
          </cell>
          <cell r="G10" t="str">
            <v>大专</v>
          </cell>
          <cell r="H10" t="str">
            <v>五莲县公安局</v>
          </cell>
        </row>
        <row r="11">
          <cell r="C11" t="str">
            <v>陈呈旺</v>
          </cell>
          <cell r="D11" t="str">
            <v>男</v>
          </cell>
          <cell r="E11" t="str">
            <v>371121199910110210</v>
          </cell>
          <cell r="F11">
            <v>36444</v>
          </cell>
          <cell r="G11" t="str">
            <v>大专</v>
          </cell>
          <cell r="H11" t="str">
            <v>五莲县公安局</v>
          </cell>
        </row>
        <row r="12">
          <cell r="C12" t="str">
            <v>刘斌</v>
          </cell>
          <cell r="D12" t="str">
            <v>男</v>
          </cell>
          <cell r="E12" t="str">
            <v>371121199901161235</v>
          </cell>
          <cell r="F12">
            <v>36176</v>
          </cell>
          <cell r="G12" t="str">
            <v>大专</v>
          </cell>
          <cell r="H12" t="str">
            <v>五莲县公安局</v>
          </cell>
        </row>
        <row r="13">
          <cell r="C13" t="str">
            <v>聂茂盛</v>
          </cell>
          <cell r="D13" t="str">
            <v>男</v>
          </cell>
          <cell r="E13" t="str">
            <v>371121200209202972</v>
          </cell>
          <cell r="F13">
            <v>37519</v>
          </cell>
          <cell r="G13" t="str">
            <v>大专</v>
          </cell>
          <cell r="H13" t="str">
            <v>五莲县公安局</v>
          </cell>
        </row>
        <row r="14">
          <cell r="C14" t="str">
            <v>于名浩</v>
          </cell>
          <cell r="D14" t="str">
            <v>男</v>
          </cell>
          <cell r="E14" t="str">
            <v>371121200307140218</v>
          </cell>
          <cell r="F14">
            <v>37816</v>
          </cell>
          <cell r="G14" t="str">
            <v>大专</v>
          </cell>
          <cell r="H14" t="str">
            <v>五莲县公安局</v>
          </cell>
        </row>
        <row r="15">
          <cell r="C15" t="str">
            <v>冯立豪</v>
          </cell>
          <cell r="D15" t="str">
            <v>男</v>
          </cell>
          <cell r="E15" t="str">
            <v>371121200408290418</v>
          </cell>
          <cell r="F15">
            <v>38228</v>
          </cell>
          <cell r="G15" t="str">
            <v>大专</v>
          </cell>
          <cell r="H15" t="str">
            <v>五莲县公安局</v>
          </cell>
        </row>
        <row r="16">
          <cell r="C16" t="str">
            <v>张峰</v>
          </cell>
          <cell r="D16" t="str">
            <v>男</v>
          </cell>
          <cell r="E16" t="str">
            <v>371121200206122512</v>
          </cell>
          <cell r="F16">
            <v>37419</v>
          </cell>
          <cell r="G16" t="str">
            <v>大专</v>
          </cell>
          <cell r="H16" t="str">
            <v>五莲县公安局</v>
          </cell>
        </row>
        <row r="17">
          <cell r="C17" t="str">
            <v>杨震</v>
          </cell>
          <cell r="D17" t="str">
            <v>男</v>
          </cell>
          <cell r="E17" t="str">
            <v>371121200005052116</v>
          </cell>
          <cell r="F17">
            <v>36651</v>
          </cell>
          <cell r="G17" t="str">
            <v>本科</v>
          </cell>
          <cell r="H17" t="str">
            <v>五莲县公安局</v>
          </cell>
        </row>
        <row r="18">
          <cell r="C18" t="str">
            <v>李良渲</v>
          </cell>
          <cell r="D18" t="str">
            <v>男</v>
          </cell>
          <cell r="E18" t="str">
            <v>371121200502020417</v>
          </cell>
          <cell r="F18">
            <v>38385</v>
          </cell>
          <cell r="G18" t="str">
            <v>大专</v>
          </cell>
          <cell r="H18" t="str">
            <v>五莲县公安局</v>
          </cell>
        </row>
        <row r="19">
          <cell r="C19" t="str">
            <v>李博文</v>
          </cell>
          <cell r="D19" t="str">
            <v>男</v>
          </cell>
          <cell r="E19" t="str">
            <v>371121200310210010</v>
          </cell>
          <cell r="F19">
            <v>37915</v>
          </cell>
          <cell r="G19" t="str">
            <v>大专</v>
          </cell>
          <cell r="H19" t="str">
            <v>五莲县公安局</v>
          </cell>
        </row>
        <row r="20">
          <cell r="C20" t="str">
            <v>李同超</v>
          </cell>
          <cell r="D20" t="str">
            <v>男</v>
          </cell>
          <cell r="E20" t="str">
            <v>371121200507152977</v>
          </cell>
          <cell r="F20">
            <v>38548</v>
          </cell>
          <cell r="G20" t="str">
            <v>大专</v>
          </cell>
          <cell r="H20" t="str">
            <v>五莲县公安局</v>
          </cell>
        </row>
        <row r="21">
          <cell r="C21" t="str">
            <v>孙宁</v>
          </cell>
          <cell r="D21" t="str">
            <v>男</v>
          </cell>
          <cell r="E21" t="str">
            <v>371121200107122971</v>
          </cell>
          <cell r="F21">
            <v>37084</v>
          </cell>
          <cell r="G21" t="str">
            <v>本科</v>
          </cell>
          <cell r="H21" t="str">
            <v>五莲县公安局</v>
          </cell>
        </row>
        <row r="22">
          <cell r="C22" t="str">
            <v>胡明磊</v>
          </cell>
          <cell r="D22" t="str">
            <v>男</v>
          </cell>
          <cell r="E22" t="str">
            <v>371121200312034815</v>
          </cell>
          <cell r="F22">
            <v>37958</v>
          </cell>
          <cell r="G22" t="str">
            <v>大专</v>
          </cell>
          <cell r="H22" t="str">
            <v>五莲县公安局</v>
          </cell>
        </row>
        <row r="23">
          <cell r="C23" t="str">
            <v>赵常发</v>
          </cell>
          <cell r="D23" t="str">
            <v>男</v>
          </cell>
          <cell r="E23" t="str">
            <v>371121200502240011</v>
          </cell>
          <cell r="F23">
            <v>38407</v>
          </cell>
          <cell r="G23" t="str">
            <v>大专</v>
          </cell>
          <cell r="H23" t="str">
            <v>五莲县公安局</v>
          </cell>
        </row>
        <row r="24">
          <cell r="C24" t="str">
            <v>汤怀营</v>
          </cell>
          <cell r="D24" t="str">
            <v>男</v>
          </cell>
          <cell r="E24" t="str">
            <v>371121200503070413</v>
          </cell>
          <cell r="F24">
            <v>38418</v>
          </cell>
          <cell r="G24" t="str">
            <v>大专</v>
          </cell>
          <cell r="H24" t="str">
            <v>五莲县公安局</v>
          </cell>
        </row>
        <row r="25">
          <cell r="C25" t="str">
            <v>王伟</v>
          </cell>
          <cell r="D25" t="str">
            <v>男</v>
          </cell>
          <cell r="E25" t="str">
            <v>371121200504284819</v>
          </cell>
          <cell r="F25">
            <v>38470</v>
          </cell>
          <cell r="G25" t="str">
            <v>大专</v>
          </cell>
          <cell r="H25" t="str">
            <v>五莲县公安局</v>
          </cell>
        </row>
        <row r="26">
          <cell r="C26" t="str">
            <v>刘玉熙</v>
          </cell>
          <cell r="D26" t="str">
            <v>男</v>
          </cell>
          <cell r="E26" t="str">
            <v>371121200504062773</v>
          </cell>
          <cell r="F26">
            <v>38448</v>
          </cell>
          <cell r="G26" t="str">
            <v>大专</v>
          </cell>
          <cell r="H26" t="str">
            <v>五莲县公安局</v>
          </cell>
        </row>
        <row r="27">
          <cell r="C27" t="str">
            <v>陈成昊</v>
          </cell>
          <cell r="D27" t="str">
            <v>男</v>
          </cell>
          <cell r="E27" t="str">
            <v>371121200407290416</v>
          </cell>
          <cell r="F27">
            <v>38197</v>
          </cell>
          <cell r="G27" t="str">
            <v>大专</v>
          </cell>
          <cell r="H27" t="str">
            <v>五莲县公安局</v>
          </cell>
        </row>
        <row r="28">
          <cell r="C28" t="str">
            <v>孙诗尧</v>
          </cell>
          <cell r="D28" t="str">
            <v>男</v>
          </cell>
          <cell r="E28" t="str">
            <v>371121199803030039</v>
          </cell>
          <cell r="F28">
            <v>35857</v>
          </cell>
          <cell r="G28" t="str">
            <v>大专</v>
          </cell>
          <cell r="H28" t="str">
            <v>五莲县公安局</v>
          </cell>
        </row>
        <row r="29">
          <cell r="C29" t="str">
            <v>高赫</v>
          </cell>
          <cell r="D29" t="str">
            <v>男</v>
          </cell>
          <cell r="E29" t="str">
            <v>371121200408261211</v>
          </cell>
          <cell r="F29">
            <v>38225</v>
          </cell>
          <cell r="G29" t="str">
            <v>大专</v>
          </cell>
          <cell r="H29" t="str">
            <v>五莲县公安局</v>
          </cell>
        </row>
        <row r="30">
          <cell r="C30" t="str">
            <v>丁徐</v>
          </cell>
          <cell r="D30" t="str">
            <v>男</v>
          </cell>
          <cell r="E30" t="str">
            <v>37110220001018291x</v>
          </cell>
          <cell r="F30">
            <v>36817</v>
          </cell>
          <cell r="G30" t="str">
            <v>本科</v>
          </cell>
          <cell r="H30" t="str">
            <v>五莲县公安局</v>
          </cell>
        </row>
        <row r="31">
          <cell r="C31" t="str">
            <v>韩镇泽</v>
          </cell>
          <cell r="D31" t="str">
            <v>男</v>
          </cell>
          <cell r="E31" t="str">
            <v>371121200511290416</v>
          </cell>
          <cell r="F31">
            <v>38685</v>
          </cell>
          <cell r="G31" t="str">
            <v>大专</v>
          </cell>
          <cell r="H31" t="str">
            <v>五莲县公安局</v>
          </cell>
        </row>
        <row r="32">
          <cell r="C32" t="str">
            <v>汤宸</v>
          </cell>
          <cell r="D32" t="str">
            <v>男</v>
          </cell>
          <cell r="E32" t="str">
            <v>371121200009220017</v>
          </cell>
          <cell r="F32">
            <v>36791</v>
          </cell>
          <cell r="G32" t="str">
            <v>本科</v>
          </cell>
          <cell r="H32" t="str">
            <v>五莲县公安局</v>
          </cell>
        </row>
        <row r="33">
          <cell r="C33" t="str">
            <v>李浩</v>
          </cell>
          <cell r="D33" t="str">
            <v>男</v>
          </cell>
          <cell r="E33" t="str">
            <v>371121200210160036</v>
          </cell>
          <cell r="F33">
            <v>37545</v>
          </cell>
          <cell r="G33" t="str">
            <v>本科</v>
          </cell>
          <cell r="H33" t="str">
            <v>五莲县公安局</v>
          </cell>
        </row>
        <row r="34">
          <cell r="C34" t="str">
            <v>李骥瑞</v>
          </cell>
          <cell r="D34" t="str">
            <v>男</v>
          </cell>
          <cell r="E34" t="str">
            <v>371121200212231213</v>
          </cell>
          <cell r="F34">
            <v>37613</v>
          </cell>
          <cell r="G34" t="str">
            <v>大专</v>
          </cell>
          <cell r="H34" t="str">
            <v>五莲县公安局</v>
          </cell>
        </row>
        <row r="35">
          <cell r="C35" t="str">
            <v>徐亚东</v>
          </cell>
          <cell r="D35" t="str">
            <v>男</v>
          </cell>
          <cell r="E35" t="str">
            <v>371121200412010714</v>
          </cell>
          <cell r="F35">
            <v>38322</v>
          </cell>
          <cell r="G35" t="str">
            <v>大专</v>
          </cell>
          <cell r="H35" t="str">
            <v>五莲县公安局</v>
          </cell>
        </row>
        <row r="36">
          <cell r="C36" t="str">
            <v>刘永正</v>
          </cell>
          <cell r="D36" t="str">
            <v>男</v>
          </cell>
          <cell r="E36" t="str">
            <v>371121200308300412</v>
          </cell>
          <cell r="F36">
            <v>37863</v>
          </cell>
          <cell r="G36" t="str">
            <v>大专</v>
          </cell>
          <cell r="H36" t="str">
            <v>五莲县公安局</v>
          </cell>
        </row>
        <row r="37">
          <cell r="C37" t="str">
            <v>郭新</v>
          </cell>
          <cell r="D37" t="str">
            <v>男</v>
          </cell>
          <cell r="E37" t="str">
            <v>371121200007244218</v>
          </cell>
          <cell r="F37">
            <v>36731</v>
          </cell>
          <cell r="G37" t="str">
            <v>大专</v>
          </cell>
          <cell r="H37" t="str">
            <v>五莲县公安局</v>
          </cell>
        </row>
        <row r="38">
          <cell r="C38" t="str">
            <v>张丰硕</v>
          </cell>
          <cell r="D38" t="str">
            <v>男</v>
          </cell>
          <cell r="E38" t="str">
            <v>371121200202200034</v>
          </cell>
          <cell r="F38">
            <v>37307</v>
          </cell>
          <cell r="G38" t="str">
            <v>大专</v>
          </cell>
          <cell r="H38" t="str">
            <v>五莲县公安局</v>
          </cell>
        </row>
        <row r="39">
          <cell r="C39" t="str">
            <v>盛杰</v>
          </cell>
          <cell r="D39" t="str">
            <v>男</v>
          </cell>
          <cell r="E39" t="str">
            <v>231085200411160759</v>
          </cell>
          <cell r="F39">
            <v>38307</v>
          </cell>
          <cell r="G39" t="str">
            <v>大专</v>
          </cell>
          <cell r="H39" t="str">
            <v>五莲县公安局</v>
          </cell>
        </row>
        <row r="40">
          <cell r="C40" t="str">
            <v>徐召磊</v>
          </cell>
          <cell r="D40" t="str">
            <v>男</v>
          </cell>
          <cell r="E40" t="str">
            <v>371121200210211016</v>
          </cell>
          <cell r="F40">
            <v>37550</v>
          </cell>
          <cell r="G40" t="str">
            <v>大专</v>
          </cell>
          <cell r="H40" t="str">
            <v>五莲县公安局</v>
          </cell>
        </row>
        <row r="41">
          <cell r="C41" t="str">
            <v>孙硕</v>
          </cell>
          <cell r="D41" t="str">
            <v>男</v>
          </cell>
          <cell r="E41" t="str">
            <v>371121200210180432</v>
          </cell>
          <cell r="F41">
            <v>37547</v>
          </cell>
          <cell r="G41" t="str">
            <v>大专</v>
          </cell>
          <cell r="H41" t="str">
            <v>五莲县公安局</v>
          </cell>
        </row>
        <row r="42">
          <cell r="C42" t="str">
            <v>厉书宁</v>
          </cell>
          <cell r="D42" t="str">
            <v>男</v>
          </cell>
          <cell r="E42" t="str">
            <v>37112120041224043x</v>
          </cell>
          <cell r="F42">
            <v>38345</v>
          </cell>
          <cell r="G42" t="str">
            <v>大专</v>
          </cell>
          <cell r="H42" t="str">
            <v>五莲县公安局</v>
          </cell>
        </row>
        <row r="43">
          <cell r="C43" t="str">
            <v>胡宸</v>
          </cell>
          <cell r="D43" t="str">
            <v>男</v>
          </cell>
          <cell r="E43" t="str">
            <v>37112120051113339x</v>
          </cell>
          <cell r="F43">
            <v>38669</v>
          </cell>
          <cell r="G43" t="str">
            <v>大专</v>
          </cell>
          <cell r="H43" t="str">
            <v>五莲县公安局</v>
          </cell>
        </row>
        <row r="44">
          <cell r="C44" t="str">
            <v>徐子安</v>
          </cell>
          <cell r="D44" t="str">
            <v>男</v>
          </cell>
          <cell r="E44" t="str">
            <v>371122200507106811</v>
          </cell>
          <cell r="F44">
            <v>38543</v>
          </cell>
          <cell r="G44" t="str">
            <v>大专</v>
          </cell>
          <cell r="H44" t="str">
            <v>五莲县公安局</v>
          </cell>
        </row>
        <row r="45">
          <cell r="C45" t="str">
            <v>张昊宇</v>
          </cell>
          <cell r="D45" t="str">
            <v>男</v>
          </cell>
          <cell r="E45" t="str">
            <v>371121200005240475</v>
          </cell>
          <cell r="F45">
            <v>36670</v>
          </cell>
          <cell r="G45" t="str">
            <v>大专</v>
          </cell>
          <cell r="H45" t="str">
            <v>五莲县公安局</v>
          </cell>
        </row>
        <row r="46">
          <cell r="C46" t="str">
            <v>张浩</v>
          </cell>
          <cell r="D46" t="str">
            <v>男</v>
          </cell>
          <cell r="E46" t="str">
            <v>371121200405170453</v>
          </cell>
          <cell r="F46">
            <v>38124</v>
          </cell>
          <cell r="G46" t="str">
            <v>大专</v>
          </cell>
          <cell r="H46" t="str">
            <v>五莲县公安局</v>
          </cell>
        </row>
        <row r="47">
          <cell r="C47" t="str">
            <v>于永政</v>
          </cell>
          <cell r="D47" t="str">
            <v>男</v>
          </cell>
          <cell r="E47" t="str">
            <v>371121200208270412</v>
          </cell>
          <cell r="F47">
            <v>37495</v>
          </cell>
          <cell r="G47" t="str">
            <v>大专</v>
          </cell>
          <cell r="H47" t="str">
            <v>五莲县公安局</v>
          </cell>
        </row>
        <row r="48">
          <cell r="C48" t="str">
            <v>战廷锋</v>
          </cell>
          <cell r="D48" t="str">
            <v>男</v>
          </cell>
          <cell r="E48" t="str">
            <v>371121200310020217</v>
          </cell>
          <cell r="F48">
            <v>37896</v>
          </cell>
          <cell r="G48" t="str">
            <v>大专</v>
          </cell>
          <cell r="H48" t="str">
            <v>五莲县公安局</v>
          </cell>
        </row>
        <row r="49">
          <cell r="C49" t="str">
            <v>李玉宸</v>
          </cell>
          <cell r="D49" t="str">
            <v>男</v>
          </cell>
          <cell r="E49" t="str">
            <v>371121200409131216</v>
          </cell>
          <cell r="F49">
            <v>38243</v>
          </cell>
          <cell r="G49" t="str">
            <v>大专</v>
          </cell>
          <cell r="H49" t="str">
            <v>五莲县公安局</v>
          </cell>
        </row>
        <row r="50">
          <cell r="C50" t="str">
            <v>许锐</v>
          </cell>
          <cell r="D50" t="str">
            <v>男</v>
          </cell>
          <cell r="E50" t="str">
            <v>371121200301094812</v>
          </cell>
          <cell r="F50">
            <v>37630</v>
          </cell>
          <cell r="G50" t="str">
            <v>本科</v>
          </cell>
          <cell r="H50" t="str">
            <v>五莲县公安局</v>
          </cell>
        </row>
        <row r="51">
          <cell r="C51" t="str">
            <v>张荣鑫</v>
          </cell>
          <cell r="D51" t="str">
            <v>男</v>
          </cell>
          <cell r="E51" t="str">
            <v>371121200404302776</v>
          </cell>
          <cell r="F51">
            <v>38107</v>
          </cell>
          <cell r="G51" t="str">
            <v>大专</v>
          </cell>
          <cell r="H51" t="str">
            <v>五莲县公安局</v>
          </cell>
        </row>
        <row r="52">
          <cell r="C52" t="str">
            <v>李亦砚</v>
          </cell>
          <cell r="D52" t="str">
            <v>男</v>
          </cell>
          <cell r="E52" t="str">
            <v>371121200202100412</v>
          </cell>
          <cell r="F52">
            <v>37297</v>
          </cell>
          <cell r="G52" t="str">
            <v>本科</v>
          </cell>
          <cell r="H52" t="str">
            <v>五莲县公安局</v>
          </cell>
        </row>
        <row r="53">
          <cell r="C53" t="str">
            <v>汤飞</v>
          </cell>
          <cell r="D53" t="str">
            <v>男</v>
          </cell>
          <cell r="E53" t="str">
            <v>371121200207300413</v>
          </cell>
          <cell r="F53">
            <v>37467</v>
          </cell>
          <cell r="G53" t="str">
            <v>大专</v>
          </cell>
          <cell r="H53" t="str">
            <v>五莲县公安局</v>
          </cell>
        </row>
        <row r="54">
          <cell r="C54" t="str">
            <v>王振宇</v>
          </cell>
          <cell r="D54" t="str">
            <v>男</v>
          </cell>
          <cell r="E54" t="str">
            <v>371121200403220031</v>
          </cell>
          <cell r="F54">
            <v>38068</v>
          </cell>
          <cell r="G54" t="str">
            <v>本科</v>
          </cell>
          <cell r="H54" t="str">
            <v>五莲县公安局</v>
          </cell>
        </row>
        <row r="55">
          <cell r="C55" t="str">
            <v>寇淞源</v>
          </cell>
          <cell r="D55" t="str">
            <v>男</v>
          </cell>
          <cell r="E55" t="str">
            <v>371121199810312974</v>
          </cell>
          <cell r="F55">
            <v>36099</v>
          </cell>
          <cell r="G55" t="str">
            <v>大专</v>
          </cell>
          <cell r="H55" t="str">
            <v>五莲县公安局</v>
          </cell>
        </row>
        <row r="56">
          <cell r="C56" t="str">
            <v>古全辉</v>
          </cell>
          <cell r="D56" t="str">
            <v>男</v>
          </cell>
          <cell r="E56" t="str">
            <v>371121200010210414</v>
          </cell>
          <cell r="F56">
            <v>36820</v>
          </cell>
          <cell r="G56" t="str">
            <v>大专</v>
          </cell>
          <cell r="H56" t="str">
            <v>五莲县公安局</v>
          </cell>
        </row>
        <row r="57">
          <cell r="C57" t="str">
            <v>沙禄琳</v>
          </cell>
          <cell r="D57" t="str">
            <v>男</v>
          </cell>
          <cell r="E57" t="str">
            <v>371121200608152810</v>
          </cell>
          <cell r="F57">
            <v>38944</v>
          </cell>
          <cell r="G57" t="str">
            <v>大专</v>
          </cell>
          <cell r="H57" t="str">
            <v>五莲县公安局</v>
          </cell>
        </row>
        <row r="58">
          <cell r="C58" t="str">
            <v>王靖宇</v>
          </cell>
          <cell r="D58" t="str">
            <v>男</v>
          </cell>
          <cell r="E58" t="str">
            <v>371121200605180218</v>
          </cell>
          <cell r="F58">
            <v>38855</v>
          </cell>
          <cell r="G58" t="str">
            <v>大专</v>
          </cell>
          <cell r="H58" t="str">
            <v>五莲县公安局</v>
          </cell>
        </row>
        <row r="59">
          <cell r="C59" t="str">
            <v>金晓伟</v>
          </cell>
          <cell r="D59" t="str">
            <v>男</v>
          </cell>
          <cell r="E59" t="str">
            <v>371121200109281255</v>
          </cell>
          <cell r="F59">
            <v>37162</v>
          </cell>
          <cell r="G59" t="str">
            <v>本科</v>
          </cell>
          <cell r="H59" t="str">
            <v>五莲县公安局</v>
          </cell>
        </row>
        <row r="60">
          <cell r="C60" t="str">
            <v>魏道文</v>
          </cell>
          <cell r="D60" t="str">
            <v>男</v>
          </cell>
          <cell r="E60" t="str">
            <v>370782200103217011</v>
          </cell>
          <cell r="F60">
            <v>36971</v>
          </cell>
          <cell r="G60" t="str">
            <v>大专</v>
          </cell>
          <cell r="H60" t="str">
            <v>五莲县公安局</v>
          </cell>
        </row>
        <row r="61">
          <cell r="C61" t="str">
            <v>何建平</v>
          </cell>
          <cell r="D61" t="str">
            <v>男</v>
          </cell>
          <cell r="E61" t="str">
            <v>371121200011160412</v>
          </cell>
          <cell r="F61">
            <v>36846</v>
          </cell>
          <cell r="G61" t="str">
            <v>本科</v>
          </cell>
          <cell r="H61" t="str">
            <v>五莲县公安局</v>
          </cell>
        </row>
        <row r="62">
          <cell r="C62" t="str">
            <v>冯宇</v>
          </cell>
          <cell r="D62" t="str">
            <v>男</v>
          </cell>
          <cell r="E62" t="str">
            <v>371121200011140219</v>
          </cell>
          <cell r="F62">
            <v>36844</v>
          </cell>
          <cell r="G62" t="str">
            <v>大专</v>
          </cell>
          <cell r="H62" t="str">
            <v>五莲县公安局</v>
          </cell>
        </row>
        <row r="63">
          <cell r="C63" t="str">
            <v>李文君</v>
          </cell>
          <cell r="D63" t="str">
            <v>男</v>
          </cell>
          <cell r="E63" t="str">
            <v>371121200303190015</v>
          </cell>
          <cell r="F63">
            <v>37699</v>
          </cell>
          <cell r="G63" t="str">
            <v>本科</v>
          </cell>
          <cell r="H63" t="str">
            <v>五莲县公安局</v>
          </cell>
        </row>
        <row r="64">
          <cell r="C64" t="str">
            <v>许克</v>
          </cell>
          <cell r="D64" t="str">
            <v>男</v>
          </cell>
          <cell r="E64" t="str">
            <v>371121200503151213</v>
          </cell>
          <cell r="F64">
            <v>38426</v>
          </cell>
          <cell r="G64" t="str">
            <v>大专</v>
          </cell>
          <cell r="H64" t="str">
            <v>五莲县公安局</v>
          </cell>
        </row>
        <row r="65">
          <cell r="C65" t="str">
            <v>张凯</v>
          </cell>
          <cell r="D65" t="str">
            <v>男</v>
          </cell>
          <cell r="E65" t="str">
            <v>371121200510092995</v>
          </cell>
          <cell r="F65">
            <v>38634</v>
          </cell>
          <cell r="G65" t="str">
            <v>大专</v>
          </cell>
          <cell r="H65" t="str">
            <v>五莲县公安局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view="pageBreakPreview" zoomScaleNormal="100" topLeftCell="A20" workbookViewId="0">
      <selection activeCell="J33" sqref="J33"/>
    </sheetView>
  </sheetViews>
  <sheetFormatPr defaultColWidth="9" defaultRowHeight="14.4" outlineLevelCol="6"/>
  <cols>
    <col min="1" max="1" width="6.11111111111111" customWidth="1"/>
    <col min="3" max="3" width="6.11111111111111" customWidth="1"/>
    <col min="5" max="5" width="23.7777777777778" customWidth="1"/>
    <col min="6" max="6" width="15.1111111111111" customWidth="1"/>
    <col min="7" max="7" width="19" style="26" customWidth="1"/>
  </cols>
  <sheetData>
    <row r="1" ht="8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</row>
    <row r="3" s="15" customFormat="1" ht="3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tr">
        <f>VLOOKUP(B3,[1]日照市公安局!$B$3:$F$67,5,0)</f>
        <v>371121********1911</v>
      </c>
      <c r="F3" s="4" t="s">
        <v>11</v>
      </c>
      <c r="G3" s="4" t="s">
        <v>12</v>
      </c>
    </row>
    <row r="4" s="15" customFormat="1" ht="30" customHeight="1" spans="1:7">
      <c r="A4" s="4">
        <v>2</v>
      </c>
      <c r="B4" s="4" t="s">
        <v>13</v>
      </c>
      <c r="C4" s="4" t="s">
        <v>9</v>
      </c>
      <c r="D4" s="4" t="s">
        <v>10</v>
      </c>
      <c r="E4" s="4" t="str">
        <f>VLOOKUP(B4,[1]日照市公安局!$B$3:$F$67,5,0)</f>
        <v>371122********6330</v>
      </c>
      <c r="F4" s="4" t="s">
        <v>11</v>
      </c>
      <c r="G4" s="4" t="s">
        <v>12</v>
      </c>
    </row>
    <row r="5" s="15" customFormat="1" ht="30" customHeight="1" spans="1:7">
      <c r="A5" s="4">
        <v>3</v>
      </c>
      <c r="B5" s="4" t="s">
        <v>14</v>
      </c>
      <c r="C5" s="4" t="s">
        <v>9</v>
      </c>
      <c r="D5" s="4" t="s">
        <v>10</v>
      </c>
      <c r="E5" s="4" t="str">
        <f>VLOOKUP(B5,[1]日照市公安局!$B$3:$F$67,5,0)</f>
        <v>371122********8330</v>
      </c>
      <c r="F5" s="4" t="s">
        <v>11</v>
      </c>
      <c r="G5" s="4" t="s">
        <v>12</v>
      </c>
    </row>
    <row r="6" s="15" customFormat="1" ht="30" customHeight="1" spans="1:7">
      <c r="A6" s="4">
        <v>4</v>
      </c>
      <c r="B6" s="4" t="s">
        <v>15</v>
      </c>
      <c r="C6" s="4" t="s">
        <v>9</v>
      </c>
      <c r="D6" s="4" t="s">
        <v>10</v>
      </c>
      <c r="E6" s="4" t="str">
        <f>VLOOKUP(B6,[1]日照市公安局!$B$3:$F$67,5,0)</f>
        <v>371102********781X</v>
      </c>
      <c r="F6" s="4" t="s">
        <v>11</v>
      </c>
      <c r="G6" s="4" t="s">
        <v>12</v>
      </c>
    </row>
    <row r="7" s="15" customFormat="1" ht="30" customHeight="1" spans="1:7">
      <c r="A7" s="4">
        <v>5</v>
      </c>
      <c r="B7" s="4" t="s">
        <v>16</v>
      </c>
      <c r="C7" s="4" t="s">
        <v>9</v>
      </c>
      <c r="D7" s="4" t="s">
        <v>10</v>
      </c>
      <c r="E7" s="4" t="str">
        <f>VLOOKUP(B7,[1]日照市公安局!$B$3:$F$67,5,0)</f>
        <v>230805********1033</v>
      </c>
      <c r="F7" s="4" t="s">
        <v>11</v>
      </c>
      <c r="G7" s="4" t="s">
        <v>12</v>
      </c>
    </row>
    <row r="8" s="15" customFormat="1" ht="30" customHeight="1" spans="1:7">
      <c r="A8" s="4">
        <v>6</v>
      </c>
      <c r="B8" s="4" t="s">
        <v>17</v>
      </c>
      <c r="C8" s="4" t="s">
        <v>9</v>
      </c>
      <c r="D8" s="4" t="s">
        <v>10</v>
      </c>
      <c r="E8" s="4" t="str">
        <f>VLOOKUP(B8,[1]日照市公安局!$B$3:$F$67,5,0)</f>
        <v>371102********0351</v>
      </c>
      <c r="F8" s="4" t="s">
        <v>11</v>
      </c>
      <c r="G8" s="4" t="s">
        <v>12</v>
      </c>
    </row>
    <row r="9" s="15" customFormat="1" ht="30" customHeight="1" spans="1:7">
      <c r="A9" s="4">
        <v>7</v>
      </c>
      <c r="B9" s="4" t="s">
        <v>18</v>
      </c>
      <c r="C9" s="4" t="s">
        <v>9</v>
      </c>
      <c r="D9" s="4" t="s">
        <v>10</v>
      </c>
      <c r="E9" s="4" t="str">
        <f>VLOOKUP(B9,[1]日照市公安局!$B$3:$F$67,5,0)</f>
        <v>371102********0533</v>
      </c>
      <c r="F9" s="4" t="s">
        <v>11</v>
      </c>
      <c r="G9" s="4" t="s">
        <v>12</v>
      </c>
    </row>
    <row r="10" s="15" customFormat="1" ht="30" customHeight="1" spans="1:7">
      <c r="A10" s="4">
        <v>8</v>
      </c>
      <c r="B10" s="4" t="s">
        <v>19</v>
      </c>
      <c r="C10" s="4" t="s">
        <v>9</v>
      </c>
      <c r="D10" s="4" t="s">
        <v>10</v>
      </c>
      <c r="E10" s="4" t="str">
        <f>VLOOKUP(B10,[1]日照市公安局!$B$3:$F$67,5,0)</f>
        <v>371102********7514</v>
      </c>
      <c r="F10" s="4" t="s">
        <v>11</v>
      </c>
      <c r="G10" s="4" t="s">
        <v>12</v>
      </c>
    </row>
    <row r="11" s="15" customFormat="1" ht="30" customHeight="1" spans="1:7">
      <c r="A11" s="4">
        <v>9</v>
      </c>
      <c r="B11" s="4" t="s">
        <v>20</v>
      </c>
      <c r="C11" s="4" t="s">
        <v>9</v>
      </c>
      <c r="D11" s="4" t="s">
        <v>10</v>
      </c>
      <c r="E11" s="4" t="str">
        <f>VLOOKUP(B11,[1]日照市公安局!$B$3:$F$67,5,0)</f>
        <v>371102********0036</v>
      </c>
      <c r="F11" s="4" t="s">
        <v>11</v>
      </c>
      <c r="G11" s="4" t="s">
        <v>12</v>
      </c>
    </row>
    <row r="12" s="15" customFormat="1" ht="30" customHeight="1" spans="1:7">
      <c r="A12" s="4">
        <v>10</v>
      </c>
      <c r="B12" s="4" t="s">
        <v>21</v>
      </c>
      <c r="C12" s="4" t="s">
        <v>9</v>
      </c>
      <c r="D12" s="4" t="s">
        <v>10</v>
      </c>
      <c r="E12" s="4" t="str">
        <f>VLOOKUP(B12,[1]日照市公安局!$B$3:$F$67,5,0)</f>
        <v>371102********0015</v>
      </c>
      <c r="F12" s="4" t="s">
        <v>11</v>
      </c>
      <c r="G12" s="4" t="s">
        <v>12</v>
      </c>
    </row>
    <row r="13" s="15" customFormat="1" ht="30" customHeight="1" spans="1:7">
      <c r="A13" s="4">
        <v>11</v>
      </c>
      <c r="B13" s="4" t="s">
        <v>22</v>
      </c>
      <c r="C13" s="4" t="s">
        <v>9</v>
      </c>
      <c r="D13" s="4" t="s">
        <v>23</v>
      </c>
      <c r="E13" s="4" t="str">
        <f>VLOOKUP(B13,[1]日照市公安局!$B$3:$F$67,5,0)</f>
        <v>371102********1910</v>
      </c>
      <c r="F13" s="4" t="s">
        <v>11</v>
      </c>
      <c r="G13" s="4" t="s">
        <v>12</v>
      </c>
    </row>
    <row r="14" s="15" customFormat="1" ht="30" customHeight="1" spans="1:7">
      <c r="A14" s="4">
        <v>12</v>
      </c>
      <c r="B14" s="4" t="s">
        <v>24</v>
      </c>
      <c r="C14" s="4" t="s">
        <v>9</v>
      </c>
      <c r="D14" s="4" t="s">
        <v>10</v>
      </c>
      <c r="E14" s="4" t="str">
        <f>VLOOKUP(B14,[1]日照市公安局!$B$3:$F$67,5,0)</f>
        <v>371102********8431</v>
      </c>
      <c r="F14" s="4" t="s">
        <v>11</v>
      </c>
      <c r="G14" s="4" t="s">
        <v>12</v>
      </c>
    </row>
    <row r="15" s="15" customFormat="1" ht="30" customHeight="1" spans="1:7">
      <c r="A15" s="4">
        <v>13</v>
      </c>
      <c r="B15" s="4" t="s">
        <v>25</v>
      </c>
      <c r="C15" s="4" t="s">
        <v>9</v>
      </c>
      <c r="D15" s="4" t="s">
        <v>10</v>
      </c>
      <c r="E15" s="4" t="str">
        <f>VLOOKUP(B15,[1]日照市公安局!$B$3:$F$67,5,0)</f>
        <v>371122********0034</v>
      </c>
      <c r="F15" s="4" t="s">
        <v>11</v>
      </c>
      <c r="G15" s="4" t="s">
        <v>12</v>
      </c>
    </row>
    <row r="16" s="15" customFormat="1" ht="30" customHeight="1" spans="1:7">
      <c r="A16" s="4">
        <v>14</v>
      </c>
      <c r="B16" s="4" t="s">
        <v>26</v>
      </c>
      <c r="C16" s="4" t="s">
        <v>9</v>
      </c>
      <c r="D16" s="4" t="s">
        <v>10</v>
      </c>
      <c r="E16" s="4" t="str">
        <f>VLOOKUP(B16,[1]日照市公安局!$B$3:$F$67,5,0)</f>
        <v>371102********713X</v>
      </c>
      <c r="F16" s="4" t="s">
        <v>11</v>
      </c>
      <c r="G16" s="4" t="s">
        <v>12</v>
      </c>
    </row>
    <row r="17" s="15" customFormat="1" ht="30" customHeight="1" spans="1:7">
      <c r="A17" s="4">
        <v>15</v>
      </c>
      <c r="B17" s="4" t="s">
        <v>27</v>
      </c>
      <c r="C17" s="4" t="s">
        <v>9</v>
      </c>
      <c r="D17" s="4" t="s">
        <v>10</v>
      </c>
      <c r="E17" s="4" t="str">
        <f>VLOOKUP(B17,[1]日照市公安局!$B$3:$F$67,5,0)</f>
        <v>371121********071X</v>
      </c>
      <c r="F17" s="4" t="s">
        <v>11</v>
      </c>
      <c r="G17" s="4" t="s">
        <v>12</v>
      </c>
    </row>
    <row r="18" s="15" customFormat="1" ht="30" customHeight="1" spans="1:7">
      <c r="A18" s="4">
        <v>16</v>
      </c>
      <c r="B18" s="4" t="s">
        <v>28</v>
      </c>
      <c r="C18" s="4" t="s">
        <v>9</v>
      </c>
      <c r="D18" s="4" t="s">
        <v>10</v>
      </c>
      <c r="E18" s="4" t="str">
        <f>VLOOKUP(B18,[1]日照市公安局!$B$3:$F$67,5,0)</f>
        <v>371102********5716</v>
      </c>
      <c r="F18" s="4" t="s">
        <v>11</v>
      </c>
      <c r="G18" s="4" t="s">
        <v>12</v>
      </c>
    </row>
    <row r="19" s="15" customFormat="1" ht="30" customHeight="1" spans="1:7">
      <c r="A19" s="4">
        <v>17</v>
      </c>
      <c r="B19" s="4" t="s">
        <v>29</v>
      </c>
      <c r="C19" s="4" t="s">
        <v>9</v>
      </c>
      <c r="D19" s="4" t="s">
        <v>10</v>
      </c>
      <c r="E19" s="4" t="str">
        <f>VLOOKUP(B19,[1]日照市公安局!$B$3:$F$67,5,0)</f>
        <v>371122********2214</v>
      </c>
      <c r="F19" s="4" t="s">
        <v>11</v>
      </c>
      <c r="G19" s="4" t="s">
        <v>12</v>
      </c>
    </row>
    <row r="20" s="15" customFormat="1" ht="30" customHeight="1" spans="1:7">
      <c r="A20" s="4">
        <v>18</v>
      </c>
      <c r="B20" s="4" t="s">
        <v>30</v>
      </c>
      <c r="C20" s="4" t="s">
        <v>9</v>
      </c>
      <c r="D20" s="4" t="s">
        <v>10</v>
      </c>
      <c r="E20" s="4" t="str">
        <f>VLOOKUP(B20,[1]日照市公安局!$B$3:$F$67,5,0)</f>
        <v>371102********8554</v>
      </c>
      <c r="F20" s="4" t="s">
        <v>11</v>
      </c>
      <c r="G20" s="4" t="s">
        <v>12</v>
      </c>
    </row>
    <row r="21" s="15" customFormat="1" ht="30" customHeight="1" spans="1:7">
      <c r="A21" s="4">
        <v>19</v>
      </c>
      <c r="B21" s="4" t="s">
        <v>31</v>
      </c>
      <c r="C21" s="4" t="s">
        <v>9</v>
      </c>
      <c r="D21" s="4" t="s">
        <v>10</v>
      </c>
      <c r="E21" s="4" t="str">
        <f>VLOOKUP(B21,[1]日照市公安局!$B$3:$F$67,5,0)</f>
        <v>371102********0515</v>
      </c>
      <c r="F21" s="4" t="s">
        <v>11</v>
      </c>
      <c r="G21" s="4" t="s">
        <v>12</v>
      </c>
    </row>
    <row r="22" s="15" customFormat="1" ht="30" customHeight="1" spans="1:7">
      <c r="A22" s="4">
        <v>20</v>
      </c>
      <c r="B22" s="4" t="s">
        <v>32</v>
      </c>
      <c r="C22" s="4" t="s">
        <v>9</v>
      </c>
      <c r="D22" s="4" t="s">
        <v>10</v>
      </c>
      <c r="E22" s="4" t="str">
        <f>VLOOKUP(B22,[1]日照市公安局!$B$3:$F$67,5,0)</f>
        <v>371122********3117</v>
      </c>
      <c r="F22" s="4" t="s">
        <v>11</v>
      </c>
      <c r="G22" s="4" t="s">
        <v>12</v>
      </c>
    </row>
    <row r="23" s="15" customFormat="1" ht="30" customHeight="1" spans="1:7">
      <c r="A23" s="4">
        <v>21</v>
      </c>
      <c r="B23" s="4" t="s">
        <v>33</v>
      </c>
      <c r="C23" s="4" t="s">
        <v>9</v>
      </c>
      <c r="D23" s="4" t="s">
        <v>10</v>
      </c>
      <c r="E23" s="4" t="str">
        <f>VLOOKUP(B23,[1]日照市公安局!$B$3:$F$67,5,0)</f>
        <v>371102********0519</v>
      </c>
      <c r="F23" s="4" t="s">
        <v>11</v>
      </c>
      <c r="G23" s="4" t="s">
        <v>12</v>
      </c>
    </row>
    <row r="24" s="15" customFormat="1" ht="30" customHeight="1" spans="1:7">
      <c r="A24" s="4">
        <v>22</v>
      </c>
      <c r="B24" s="4" t="s">
        <v>34</v>
      </c>
      <c r="C24" s="4" t="s">
        <v>9</v>
      </c>
      <c r="D24" s="4" t="s">
        <v>10</v>
      </c>
      <c r="E24" s="4" t="str">
        <f>VLOOKUP(B24,[1]日照市公安局!$B$3:$F$67,5,0)</f>
        <v>371122********4634</v>
      </c>
      <c r="F24" s="4" t="s">
        <v>11</v>
      </c>
      <c r="G24" s="4" t="s">
        <v>12</v>
      </c>
    </row>
    <row r="25" s="15" customFormat="1" ht="30" customHeight="1" spans="1:7">
      <c r="A25" s="4">
        <v>23</v>
      </c>
      <c r="B25" s="4" t="s">
        <v>35</v>
      </c>
      <c r="C25" s="4" t="s">
        <v>9</v>
      </c>
      <c r="D25" s="4" t="s">
        <v>10</v>
      </c>
      <c r="E25" s="4" t="str">
        <f>VLOOKUP(B25,[1]日照市公安局!$B$3:$F$67,5,0)</f>
        <v>371102********0315</v>
      </c>
      <c r="F25" s="4" t="s">
        <v>11</v>
      </c>
      <c r="G25" s="4" t="s">
        <v>12</v>
      </c>
    </row>
    <row r="26" s="15" customFormat="1" ht="30" customHeight="1" spans="1:7">
      <c r="A26" s="4">
        <v>24</v>
      </c>
      <c r="B26" s="4" t="s">
        <v>36</v>
      </c>
      <c r="C26" s="4" t="s">
        <v>9</v>
      </c>
      <c r="D26" s="4" t="s">
        <v>10</v>
      </c>
      <c r="E26" s="4" t="str">
        <f>VLOOKUP(B26,[1]日照市公安局!$B$3:$F$67,5,0)</f>
        <v>371102********2958</v>
      </c>
      <c r="F26" s="4" t="s">
        <v>11</v>
      </c>
      <c r="G26" s="4" t="s">
        <v>12</v>
      </c>
    </row>
    <row r="27" s="15" customFormat="1" ht="30" customHeight="1" spans="1:7">
      <c r="A27" s="4">
        <v>25</v>
      </c>
      <c r="B27" s="4" t="s">
        <v>37</v>
      </c>
      <c r="C27" s="4" t="s">
        <v>9</v>
      </c>
      <c r="D27" s="4" t="s">
        <v>10</v>
      </c>
      <c r="E27" s="4" t="str">
        <f>VLOOKUP(B27,[1]日照市公安局!$B$3:$F$67,5,0)</f>
        <v>371102********191X</v>
      </c>
      <c r="F27" s="4" t="s">
        <v>11</v>
      </c>
      <c r="G27" s="4" t="s">
        <v>12</v>
      </c>
    </row>
    <row r="28" s="15" customFormat="1" ht="30" customHeight="1" spans="1:7">
      <c r="A28" s="4">
        <v>26</v>
      </c>
      <c r="B28" s="4" t="s">
        <v>38</v>
      </c>
      <c r="C28" s="4" t="s">
        <v>9</v>
      </c>
      <c r="D28" s="4" t="s">
        <v>10</v>
      </c>
      <c r="E28" s="4" t="str">
        <f>VLOOKUP(B28,[1]日照市公安局!$B$3:$F$67,5,0)</f>
        <v>371102********381X</v>
      </c>
      <c r="F28" s="4" t="s">
        <v>11</v>
      </c>
      <c r="G28" s="4" t="s">
        <v>12</v>
      </c>
    </row>
    <row r="29" s="15" customFormat="1" ht="30" customHeight="1" spans="1:7">
      <c r="A29" s="4">
        <v>27</v>
      </c>
      <c r="B29" s="4" t="s">
        <v>39</v>
      </c>
      <c r="C29" s="4" t="s">
        <v>9</v>
      </c>
      <c r="D29" s="4" t="s">
        <v>40</v>
      </c>
      <c r="E29" s="4" t="str">
        <f>VLOOKUP(B29,[1]日照市公安局!$B$3:$F$67,5,0)</f>
        <v>371102********4118</v>
      </c>
      <c r="F29" s="4" t="s">
        <v>41</v>
      </c>
      <c r="G29" s="4" t="s">
        <v>12</v>
      </c>
    </row>
    <row r="30" s="15" customFormat="1" ht="30" customHeight="1" spans="1:7">
      <c r="A30" s="4">
        <v>28</v>
      </c>
      <c r="B30" s="4" t="s">
        <v>42</v>
      </c>
      <c r="C30" s="4" t="s">
        <v>9</v>
      </c>
      <c r="D30" s="4" t="s">
        <v>10</v>
      </c>
      <c r="E30" s="4" t="str">
        <f>VLOOKUP(B30,[1]日照市公安局!$B$3:$F$67,5,0)</f>
        <v>371102********1632</v>
      </c>
      <c r="F30" s="4" t="s">
        <v>41</v>
      </c>
      <c r="G30" s="4" t="s">
        <v>12</v>
      </c>
    </row>
    <row r="31" s="15" customFormat="1" ht="30" customHeight="1" spans="1:7">
      <c r="A31" s="4">
        <v>29</v>
      </c>
      <c r="B31" s="4" t="s">
        <v>43</v>
      </c>
      <c r="C31" s="4" t="s">
        <v>9</v>
      </c>
      <c r="D31" s="4" t="s">
        <v>40</v>
      </c>
      <c r="E31" s="4" t="str">
        <f>VLOOKUP(B31,[1]日照市公安局!$B$3:$F$67,5,0)</f>
        <v>371102********0713</v>
      </c>
      <c r="F31" s="4" t="s">
        <v>41</v>
      </c>
      <c r="G31" s="4" t="s">
        <v>12</v>
      </c>
    </row>
    <row r="32" s="15" customFormat="1" ht="30" customHeight="1" spans="1:7">
      <c r="A32" s="4">
        <v>30</v>
      </c>
      <c r="B32" s="4" t="s">
        <v>44</v>
      </c>
      <c r="C32" s="4" t="s">
        <v>9</v>
      </c>
      <c r="D32" s="4" t="s">
        <v>40</v>
      </c>
      <c r="E32" s="4" t="str">
        <f>VLOOKUP(B32,[1]日照市公安局!$B$3:$F$67,5,0)</f>
        <v>371121********0736</v>
      </c>
      <c r="F32" s="4" t="s">
        <v>41</v>
      </c>
      <c r="G32" s="4" t="s">
        <v>12</v>
      </c>
    </row>
    <row r="33" s="15" customFormat="1" ht="30" customHeight="1" spans="1:7">
      <c r="A33" s="4">
        <v>31</v>
      </c>
      <c r="B33" s="4" t="s">
        <v>45</v>
      </c>
      <c r="C33" s="4" t="s">
        <v>9</v>
      </c>
      <c r="D33" s="4" t="s">
        <v>40</v>
      </c>
      <c r="E33" s="4" t="str">
        <f>VLOOKUP(B33,[1]日照市公安局!$B$3:$F$67,5,0)</f>
        <v>371102********0519</v>
      </c>
      <c r="F33" s="4" t="s">
        <v>41</v>
      </c>
      <c r="G33" s="4" t="s">
        <v>12</v>
      </c>
    </row>
    <row r="34" s="15" customFormat="1" ht="30" customHeight="1" spans="1:7">
      <c r="A34" s="4">
        <v>32</v>
      </c>
      <c r="B34" s="4" t="s">
        <v>46</v>
      </c>
      <c r="C34" s="4" t="s">
        <v>9</v>
      </c>
      <c r="D34" s="4" t="s">
        <v>40</v>
      </c>
      <c r="E34" s="4" t="str">
        <f>VLOOKUP(B34,[1]日照市公安局!$B$3:$F$67,5,0)</f>
        <v>371122********4950</v>
      </c>
      <c r="F34" s="4" t="s">
        <v>41</v>
      </c>
      <c r="G34" s="4" t="s">
        <v>12</v>
      </c>
    </row>
    <row r="35" s="15" customFormat="1" ht="30" customHeight="1" spans="1:7">
      <c r="A35" s="4">
        <v>33</v>
      </c>
      <c r="B35" s="4" t="s">
        <v>47</v>
      </c>
      <c r="C35" s="4" t="s">
        <v>9</v>
      </c>
      <c r="D35" s="4" t="s">
        <v>40</v>
      </c>
      <c r="E35" s="4" t="str">
        <f>VLOOKUP(B35,[1]日照市公安局!$B$3:$F$67,5,0)</f>
        <v>371102********0534</v>
      </c>
      <c r="F35" s="4" t="s">
        <v>41</v>
      </c>
      <c r="G35" s="4" t="s">
        <v>12</v>
      </c>
    </row>
    <row r="36" s="15" customFormat="1" ht="30" customHeight="1" spans="1:7">
      <c r="A36" s="4">
        <v>34</v>
      </c>
      <c r="B36" s="4" t="s">
        <v>48</v>
      </c>
      <c r="C36" s="4" t="s">
        <v>9</v>
      </c>
      <c r="D36" s="4" t="s">
        <v>40</v>
      </c>
      <c r="E36" s="4" t="str">
        <f>VLOOKUP(B36,[1]日照市公安局!$B$3:$F$67,5,0)</f>
        <v>371102********2514</v>
      </c>
      <c r="F36" s="4" t="s">
        <v>41</v>
      </c>
      <c r="G36" s="4" t="s">
        <v>12</v>
      </c>
    </row>
    <row r="37" s="15" customFormat="1" ht="30" customHeight="1" spans="1:7">
      <c r="A37" s="4">
        <v>35</v>
      </c>
      <c r="B37" s="4" t="s">
        <v>49</v>
      </c>
      <c r="C37" s="4" t="s">
        <v>9</v>
      </c>
      <c r="D37" s="4" t="s">
        <v>40</v>
      </c>
      <c r="E37" s="4" t="str">
        <f>VLOOKUP(B37,[1]日照市公安局!$B$3:$F$67,5,0)</f>
        <v>371102********2219</v>
      </c>
      <c r="F37" s="4" t="s">
        <v>41</v>
      </c>
      <c r="G37" s="4" t="s">
        <v>12</v>
      </c>
    </row>
    <row r="38" s="15" customFormat="1" ht="30" customHeight="1" spans="1:7">
      <c r="A38" s="4">
        <v>36</v>
      </c>
      <c r="B38" s="4" t="s">
        <v>50</v>
      </c>
      <c r="C38" s="4" t="s">
        <v>9</v>
      </c>
      <c r="D38" s="4" t="s">
        <v>40</v>
      </c>
      <c r="E38" s="4" t="str">
        <f>VLOOKUP(B38,[1]日照市公安局!$B$3:$F$67,5,0)</f>
        <v>371102********2519</v>
      </c>
      <c r="F38" s="4" t="s">
        <v>41</v>
      </c>
      <c r="G38" s="4" t="s">
        <v>12</v>
      </c>
    </row>
    <row r="39" s="15" customFormat="1" ht="30" customHeight="1" spans="1:7">
      <c r="A39" s="4">
        <v>37</v>
      </c>
      <c r="B39" s="4" t="s">
        <v>51</v>
      </c>
      <c r="C39" s="4" t="s">
        <v>9</v>
      </c>
      <c r="D39" s="4" t="s">
        <v>40</v>
      </c>
      <c r="E39" s="4" t="str">
        <f>VLOOKUP(B39,[1]日照市公安局!$B$3:$F$67,5,0)</f>
        <v>371102********4411</v>
      </c>
      <c r="F39" s="4" t="s">
        <v>41</v>
      </c>
      <c r="G39" s="4" t="s">
        <v>12</v>
      </c>
    </row>
    <row r="40" s="15" customFormat="1" ht="30" customHeight="1" spans="1:7">
      <c r="A40" s="4">
        <v>38</v>
      </c>
      <c r="B40" s="4" t="s">
        <v>52</v>
      </c>
      <c r="C40" s="4" t="s">
        <v>9</v>
      </c>
      <c r="D40" s="4" t="s">
        <v>40</v>
      </c>
      <c r="E40" s="4" t="str">
        <f>VLOOKUP(B40,[1]日照市公安局!$B$3:$F$67,5,0)</f>
        <v>371102********9035</v>
      </c>
      <c r="F40" s="4" t="s">
        <v>41</v>
      </c>
      <c r="G40" s="4" t="s">
        <v>12</v>
      </c>
    </row>
  </sheetData>
  <sheetProtection password="F2CD" sheet="1" objects="1"/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view="pageBreakPreview" zoomScaleNormal="100" topLeftCell="A51" workbookViewId="0">
      <selection activeCell="B52" sqref="B52:B67"/>
    </sheetView>
  </sheetViews>
  <sheetFormatPr defaultColWidth="9" defaultRowHeight="14.4" outlineLevelCol="6"/>
  <cols>
    <col min="1" max="1" width="6.11111111111111" customWidth="1"/>
    <col min="3" max="3" width="6.11111111111111" customWidth="1"/>
    <col min="4" max="4" width="7.33333333333333" customWidth="1"/>
    <col min="5" max="5" width="23.7777777777778" customWidth="1"/>
    <col min="6" max="6" width="15.1111111111111" customWidth="1"/>
    <col min="7" max="7" width="27.6666666666667" style="26" customWidth="1"/>
  </cols>
  <sheetData>
    <row r="1" ht="8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</row>
    <row r="3" ht="30" customHeight="1" spans="1:7">
      <c r="A3" s="4">
        <v>1</v>
      </c>
      <c r="B3" s="28" t="s">
        <v>53</v>
      </c>
      <c r="C3" s="28" t="s">
        <v>54</v>
      </c>
      <c r="D3" s="28" t="s">
        <v>40</v>
      </c>
      <c r="E3" s="4" t="s">
        <v>55</v>
      </c>
      <c r="F3" s="7" t="s">
        <v>56</v>
      </c>
      <c r="G3" s="7" t="s">
        <v>57</v>
      </c>
    </row>
    <row r="4" ht="30" customHeight="1" spans="1:7">
      <c r="A4" s="4">
        <v>2</v>
      </c>
      <c r="B4" s="28" t="s">
        <v>58</v>
      </c>
      <c r="C4" s="28" t="s">
        <v>54</v>
      </c>
      <c r="D4" s="28" t="s">
        <v>40</v>
      </c>
      <c r="E4" s="4" t="s">
        <v>59</v>
      </c>
      <c r="F4" s="7" t="s">
        <v>56</v>
      </c>
      <c r="G4" s="7" t="s">
        <v>57</v>
      </c>
    </row>
    <row r="5" ht="30" customHeight="1" spans="1:7">
      <c r="A5" s="4">
        <v>3</v>
      </c>
      <c r="B5" s="28" t="s">
        <v>60</v>
      </c>
      <c r="C5" s="28" t="s">
        <v>54</v>
      </c>
      <c r="D5" s="28" t="s">
        <v>10</v>
      </c>
      <c r="E5" s="4" t="s">
        <v>61</v>
      </c>
      <c r="F5" s="7" t="s">
        <v>56</v>
      </c>
      <c r="G5" s="7" t="s">
        <v>57</v>
      </c>
    </row>
    <row r="6" ht="30" customHeight="1" spans="1:7">
      <c r="A6" s="4">
        <v>4</v>
      </c>
      <c r="B6" s="28" t="s">
        <v>62</v>
      </c>
      <c r="C6" s="28" t="s">
        <v>54</v>
      </c>
      <c r="D6" s="28" t="s">
        <v>40</v>
      </c>
      <c r="E6" s="4" t="s">
        <v>63</v>
      </c>
      <c r="F6" s="7" t="s">
        <v>56</v>
      </c>
      <c r="G6" s="7" t="s">
        <v>57</v>
      </c>
    </row>
    <row r="7" ht="30" customHeight="1" spans="1:7">
      <c r="A7" s="4">
        <v>5</v>
      </c>
      <c r="B7" s="28" t="s">
        <v>64</v>
      </c>
      <c r="C7" s="28" t="s">
        <v>54</v>
      </c>
      <c r="D7" s="28" t="s">
        <v>40</v>
      </c>
      <c r="E7" s="4" t="s">
        <v>65</v>
      </c>
      <c r="F7" s="7" t="s">
        <v>56</v>
      </c>
      <c r="G7" s="7" t="s">
        <v>57</v>
      </c>
    </row>
    <row r="8" ht="30" customHeight="1" spans="1:7">
      <c r="A8" s="4">
        <v>6</v>
      </c>
      <c r="B8" s="28" t="s">
        <v>66</v>
      </c>
      <c r="C8" s="28" t="s">
        <v>54</v>
      </c>
      <c r="D8" s="28" t="s">
        <v>10</v>
      </c>
      <c r="E8" s="4" t="s">
        <v>67</v>
      </c>
      <c r="F8" s="7" t="s">
        <v>56</v>
      </c>
      <c r="G8" s="7" t="s">
        <v>57</v>
      </c>
    </row>
    <row r="9" ht="30" customHeight="1" spans="1:7">
      <c r="A9" s="4">
        <v>7</v>
      </c>
      <c r="B9" s="28" t="s">
        <v>68</v>
      </c>
      <c r="C9" s="28" t="s">
        <v>54</v>
      </c>
      <c r="D9" s="28" t="s">
        <v>40</v>
      </c>
      <c r="E9" s="4" t="s">
        <v>69</v>
      </c>
      <c r="F9" s="7" t="s">
        <v>56</v>
      </c>
      <c r="G9" s="7" t="s">
        <v>57</v>
      </c>
    </row>
    <row r="10" ht="30" customHeight="1" spans="1:7">
      <c r="A10" s="4">
        <v>8</v>
      </c>
      <c r="B10" s="28" t="s">
        <v>70</v>
      </c>
      <c r="C10" s="28" t="s">
        <v>54</v>
      </c>
      <c r="D10" s="28" t="s">
        <v>40</v>
      </c>
      <c r="E10" s="4" t="s">
        <v>71</v>
      </c>
      <c r="F10" s="7" t="s">
        <v>56</v>
      </c>
      <c r="G10" s="7" t="s">
        <v>57</v>
      </c>
    </row>
    <row r="11" ht="30" customHeight="1" spans="1:7">
      <c r="A11" s="4">
        <v>9</v>
      </c>
      <c r="B11" s="28" t="s">
        <v>72</v>
      </c>
      <c r="C11" s="28" t="s">
        <v>54</v>
      </c>
      <c r="D11" s="28" t="s">
        <v>40</v>
      </c>
      <c r="E11" s="4" t="s">
        <v>73</v>
      </c>
      <c r="F11" s="7" t="s">
        <v>56</v>
      </c>
      <c r="G11" s="7" t="s">
        <v>57</v>
      </c>
    </row>
    <row r="12" ht="30" customHeight="1" spans="1:7">
      <c r="A12" s="4">
        <v>10</v>
      </c>
      <c r="B12" s="28" t="s">
        <v>74</v>
      </c>
      <c r="C12" s="28" t="s">
        <v>54</v>
      </c>
      <c r="D12" s="28" t="s">
        <v>10</v>
      </c>
      <c r="E12" s="4" t="s">
        <v>75</v>
      </c>
      <c r="F12" s="7" t="s">
        <v>56</v>
      </c>
      <c r="G12" s="7" t="s">
        <v>57</v>
      </c>
    </row>
    <row r="13" ht="30" customHeight="1" spans="1:7">
      <c r="A13" s="4">
        <v>11</v>
      </c>
      <c r="B13" s="28" t="s">
        <v>76</v>
      </c>
      <c r="C13" s="28" t="s">
        <v>54</v>
      </c>
      <c r="D13" s="28" t="s">
        <v>40</v>
      </c>
      <c r="E13" s="4" t="s">
        <v>77</v>
      </c>
      <c r="F13" s="7" t="s">
        <v>56</v>
      </c>
      <c r="G13" s="7" t="s">
        <v>57</v>
      </c>
    </row>
    <row r="14" ht="30" customHeight="1" spans="1:7">
      <c r="A14" s="4">
        <v>12</v>
      </c>
      <c r="B14" s="28" t="s">
        <v>78</v>
      </c>
      <c r="C14" s="28" t="s">
        <v>54</v>
      </c>
      <c r="D14" s="28" t="s">
        <v>40</v>
      </c>
      <c r="E14" s="4" t="s">
        <v>79</v>
      </c>
      <c r="F14" s="7" t="s">
        <v>56</v>
      </c>
      <c r="G14" s="7" t="s">
        <v>57</v>
      </c>
    </row>
    <row r="15" ht="30" customHeight="1" spans="1:7">
      <c r="A15" s="4">
        <v>13</v>
      </c>
      <c r="B15" s="28" t="s">
        <v>80</v>
      </c>
      <c r="C15" s="28" t="s">
        <v>54</v>
      </c>
      <c r="D15" s="28" t="s">
        <v>40</v>
      </c>
      <c r="E15" s="4" t="s">
        <v>81</v>
      </c>
      <c r="F15" s="7" t="s">
        <v>56</v>
      </c>
      <c r="G15" s="7" t="s">
        <v>57</v>
      </c>
    </row>
    <row r="16" ht="30" customHeight="1" spans="1:7">
      <c r="A16" s="4">
        <v>14</v>
      </c>
      <c r="B16" s="28" t="s">
        <v>82</v>
      </c>
      <c r="C16" s="28" t="s">
        <v>54</v>
      </c>
      <c r="D16" s="28" t="s">
        <v>40</v>
      </c>
      <c r="E16" s="4" t="s">
        <v>83</v>
      </c>
      <c r="F16" s="7" t="s">
        <v>56</v>
      </c>
      <c r="G16" s="7" t="s">
        <v>57</v>
      </c>
    </row>
    <row r="17" ht="30" customHeight="1" spans="1:7">
      <c r="A17" s="4">
        <v>15</v>
      </c>
      <c r="B17" s="28" t="s">
        <v>84</v>
      </c>
      <c r="C17" s="28" t="s">
        <v>54</v>
      </c>
      <c r="D17" s="28" t="s">
        <v>40</v>
      </c>
      <c r="E17" s="4" t="s">
        <v>85</v>
      </c>
      <c r="F17" s="7" t="s">
        <v>56</v>
      </c>
      <c r="G17" s="7" t="s">
        <v>57</v>
      </c>
    </row>
    <row r="18" ht="30" customHeight="1" spans="1:7">
      <c r="A18" s="4">
        <v>16</v>
      </c>
      <c r="B18" s="28" t="s">
        <v>86</v>
      </c>
      <c r="C18" s="28" t="s">
        <v>54</v>
      </c>
      <c r="D18" s="28" t="s">
        <v>40</v>
      </c>
      <c r="E18" s="4" t="s">
        <v>87</v>
      </c>
      <c r="F18" s="7" t="s">
        <v>56</v>
      </c>
      <c r="G18" s="7" t="s">
        <v>57</v>
      </c>
    </row>
    <row r="19" ht="30" customHeight="1" spans="1:7">
      <c r="A19" s="4">
        <v>17</v>
      </c>
      <c r="B19" s="28" t="s">
        <v>88</v>
      </c>
      <c r="C19" s="28" t="s">
        <v>54</v>
      </c>
      <c r="D19" s="28" t="s">
        <v>10</v>
      </c>
      <c r="E19" s="4" t="s">
        <v>89</v>
      </c>
      <c r="F19" s="7" t="s">
        <v>56</v>
      </c>
      <c r="G19" s="7" t="s">
        <v>57</v>
      </c>
    </row>
    <row r="20" ht="30" customHeight="1" spans="1:7">
      <c r="A20" s="4">
        <v>18</v>
      </c>
      <c r="B20" s="28" t="s">
        <v>90</v>
      </c>
      <c r="C20" s="28" t="s">
        <v>54</v>
      </c>
      <c r="D20" s="28" t="s">
        <v>40</v>
      </c>
      <c r="E20" s="4" t="s">
        <v>91</v>
      </c>
      <c r="F20" s="7" t="s">
        <v>56</v>
      </c>
      <c r="G20" s="7" t="s">
        <v>57</v>
      </c>
    </row>
    <row r="21" ht="30" customHeight="1" spans="1:7">
      <c r="A21" s="4">
        <v>19</v>
      </c>
      <c r="B21" s="28" t="s">
        <v>92</v>
      </c>
      <c r="C21" s="28" t="s">
        <v>54</v>
      </c>
      <c r="D21" s="28" t="s">
        <v>40</v>
      </c>
      <c r="E21" s="4" t="s">
        <v>93</v>
      </c>
      <c r="F21" s="7" t="s">
        <v>56</v>
      </c>
      <c r="G21" s="7" t="s">
        <v>57</v>
      </c>
    </row>
    <row r="22" ht="30" customHeight="1" spans="1:7">
      <c r="A22" s="4">
        <v>20</v>
      </c>
      <c r="B22" s="28" t="s">
        <v>94</v>
      </c>
      <c r="C22" s="28" t="s">
        <v>54</v>
      </c>
      <c r="D22" s="28" t="s">
        <v>40</v>
      </c>
      <c r="E22" s="4" t="s">
        <v>95</v>
      </c>
      <c r="F22" s="7" t="s">
        <v>56</v>
      </c>
      <c r="G22" s="7" t="s">
        <v>57</v>
      </c>
    </row>
    <row r="23" ht="30" customHeight="1" spans="1:7">
      <c r="A23" s="4">
        <v>21</v>
      </c>
      <c r="B23" s="28" t="s">
        <v>96</v>
      </c>
      <c r="C23" s="28" t="s">
        <v>54</v>
      </c>
      <c r="D23" s="28" t="s">
        <v>40</v>
      </c>
      <c r="E23" s="4" t="s">
        <v>97</v>
      </c>
      <c r="F23" s="7" t="s">
        <v>56</v>
      </c>
      <c r="G23" s="7" t="s">
        <v>57</v>
      </c>
    </row>
    <row r="24" ht="30" customHeight="1" spans="1:7">
      <c r="A24" s="4">
        <v>22</v>
      </c>
      <c r="B24" s="28" t="s">
        <v>98</v>
      </c>
      <c r="C24" s="28" t="s">
        <v>54</v>
      </c>
      <c r="D24" s="28" t="s">
        <v>10</v>
      </c>
      <c r="E24" s="4" t="s">
        <v>99</v>
      </c>
      <c r="F24" s="7" t="s">
        <v>56</v>
      </c>
      <c r="G24" s="7" t="s">
        <v>57</v>
      </c>
    </row>
    <row r="25" ht="30" customHeight="1" spans="1:7">
      <c r="A25" s="4">
        <v>23</v>
      </c>
      <c r="B25" s="28" t="s">
        <v>100</v>
      </c>
      <c r="C25" s="28" t="s">
        <v>54</v>
      </c>
      <c r="D25" s="28" t="s">
        <v>10</v>
      </c>
      <c r="E25" s="4" t="s">
        <v>101</v>
      </c>
      <c r="F25" s="7" t="s">
        <v>56</v>
      </c>
      <c r="G25" s="7" t="s">
        <v>57</v>
      </c>
    </row>
    <row r="26" ht="30" customHeight="1" spans="1:7">
      <c r="A26" s="4">
        <v>24</v>
      </c>
      <c r="B26" s="28" t="s">
        <v>102</v>
      </c>
      <c r="C26" s="28" t="s">
        <v>54</v>
      </c>
      <c r="D26" s="28" t="s">
        <v>40</v>
      </c>
      <c r="E26" s="4" t="s">
        <v>103</v>
      </c>
      <c r="F26" s="7" t="s">
        <v>56</v>
      </c>
      <c r="G26" s="7" t="s">
        <v>57</v>
      </c>
    </row>
    <row r="27" ht="30" customHeight="1" spans="1:7">
      <c r="A27" s="4">
        <v>25</v>
      </c>
      <c r="B27" s="28" t="s">
        <v>104</v>
      </c>
      <c r="C27" s="28" t="s">
        <v>54</v>
      </c>
      <c r="D27" s="28" t="s">
        <v>40</v>
      </c>
      <c r="E27" s="4" t="s">
        <v>105</v>
      </c>
      <c r="F27" s="7" t="s">
        <v>56</v>
      </c>
      <c r="G27" s="7" t="s">
        <v>57</v>
      </c>
    </row>
    <row r="28" ht="30" customHeight="1" spans="1:7">
      <c r="A28" s="4">
        <v>26</v>
      </c>
      <c r="B28" s="28" t="s">
        <v>106</v>
      </c>
      <c r="C28" s="28" t="s">
        <v>54</v>
      </c>
      <c r="D28" s="28" t="s">
        <v>40</v>
      </c>
      <c r="E28" s="4" t="s">
        <v>107</v>
      </c>
      <c r="F28" s="7" t="s">
        <v>56</v>
      </c>
      <c r="G28" s="7" t="s">
        <v>57</v>
      </c>
    </row>
    <row r="29" ht="30" customHeight="1" spans="1:7">
      <c r="A29" s="4">
        <v>27</v>
      </c>
      <c r="B29" s="28" t="s">
        <v>108</v>
      </c>
      <c r="C29" s="28" t="s">
        <v>54</v>
      </c>
      <c r="D29" s="28" t="s">
        <v>10</v>
      </c>
      <c r="E29" s="4" t="s">
        <v>109</v>
      </c>
      <c r="F29" s="7" t="s">
        <v>56</v>
      </c>
      <c r="G29" s="7" t="s">
        <v>57</v>
      </c>
    </row>
    <row r="30" ht="30" customHeight="1" spans="1:7">
      <c r="A30" s="4">
        <v>28</v>
      </c>
      <c r="B30" s="28" t="s">
        <v>110</v>
      </c>
      <c r="C30" s="28" t="s">
        <v>54</v>
      </c>
      <c r="D30" s="28" t="s">
        <v>10</v>
      </c>
      <c r="E30" s="4" t="s">
        <v>111</v>
      </c>
      <c r="F30" s="7" t="s">
        <v>56</v>
      </c>
      <c r="G30" s="7" t="s">
        <v>57</v>
      </c>
    </row>
    <row r="31" ht="30" customHeight="1" spans="1:7">
      <c r="A31" s="4">
        <v>29</v>
      </c>
      <c r="B31" s="28" t="s">
        <v>112</v>
      </c>
      <c r="C31" s="28" t="s">
        <v>54</v>
      </c>
      <c r="D31" s="28" t="s">
        <v>10</v>
      </c>
      <c r="E31" s="4" t="s">
        <v>113</v>
      </c>
      <c r="F31" s="7" t="s">
        <v>56</v>
      </c>
      <c r="G31" s="7" t="s">
        <v>57</v>
      </c>
    </row>
    <row r="32" ht="30" customHeight="1" spans="1:7">
      <c r="A32" s="4">
        <v>30</v>
      </c>
      <c r="B32" s="28" t="s">
        <v>114</v>
      </c>
      <c r="C32" s="28" t="s">
        <v>54</v>
      </c>
      <c r="D32" s="28" t="s">
        <v>40</v>
      </c>
      <c r="E32" s="4" t="s">
        <v>115</v>
      </c>
      <c r="F32" s="7" t="s">
        <v>56</v>
      </c>
      <c r="G32" s="7" t="s">
        <v>57</v>
      </c>
    </row>
    <row r="33" ht="30" customHeight="1" spans="1:7">
      <c r="A33" s="4">
        <v>31</v>
      </c>
      <c r="B33" s="28" t="s">
        <v>116</v>
      </c>
      <c r="C33" s="28" t="s">
        <v>54</v>
      </c>
      <c r="D33" s="28" t="s">
        <v>40</v>
      </c>
      <c r="E33" s="4" t="s">
        <v>117</v>
      </c>
      <c r="F33" s="7" t="s">
        <v>56</v>
      </c>
      <c r="G33" s="7" t="s">
        <v>57</v>
      </c>
    </row>
    <row r="34" ht="30" customHeight="1" spans="1:7">
      <c r="A34" s="4">
        <v>32</v>
      </c>
      <c r="B34" s="28" t="s">
        <v>118</v>
      </c>
      <c r="C34" s="28" t="s">
        <v>54</v>
      </c>
      <c r="D34" s="28" t="s">
        <v>40</v>
      </c>
      <c r="E34" s="4" t="s">
        <v>119</v>
      </c>
      <c r="F34" s="7" t="s">
        <v>120</v>
      </c>
      <c r="G34" s="7" t="s">
        <v>57</v>
      </c>
    </row>
    <row r="35" ht="30" customHeight="1" spans="1:7">
      <c r="A35" s="4">
        <v>33</v>
      </c>
      <c r="B35" s="28" t="s">
        <v>121</v>
      </c>
      <c r="C35" s="28" t="s">
        <v>54</v>
      </c>
      <c r="D35" s="28" t="s">
        <v>40</v>
      </c>
      <c r="E35" s="4" t="s">
        <v>122</v>
      </c>
      <c r="F35" s="7" t="s">
        <v>120</v>
      </c>
      <c r="G35" s="7" t="s">
        <v>57</v>
      </c>
    </row>
    <row r="36" ht="30" customHeight="1" spans="1:7">
      <c r="A36" s="4">
        <v>34</v>
      </c>
      <c r="B36" s="28" t="s">
        <v>123</v>
      </c>
      <c r="C36" s="28" t="s">
        <v>54</v>
      </c>
      <c r="D36" s="28" t="s">
        <v>40</v>
      </c>
      <c r="E36" s="4" t="s">
        <v>124</v>
      </c>
      <c r="F36" s="7" t="s">
        <v>120</v>
      </c>
      <c r="G36" s="7" t="s">
        <v>57</v>
      </c>
    </row>
    <row r="37" ht="30" customHeight="1" spans="1:7">
      <c r="A37" s="4">
        <v>35</v>
      </c>
      <c r="B37" s="28" t="s">
        <v>125</v>
      </c>
      <c r="C37" s="28" t="s">
        <v>54</v>
      </c>
      <c r="D37" s="28" t="s">
        <v>40</v>
      </c>
      <c r="E37" s="4" t="s">
        <v>126</v>
      </c>
      <c r="F37" s="7" t="s">
        <v>120</v>
      </c>
      <c r="G37" s="7" t="s">
        <v>57</v>
      </c>
    </row>
    <row r="38" ht="30" customHeight="1" spans="1:7">
      <c r="A38" s="4">
        <v>36</v>
      </c>
      <c r="B38" s="28" t="s">
        <v>127</v>
      </c>
      <c r="C38" s="28" t="s">
        <v>54</v>
      </c>
      <c r="D38" s="28" t="s">
        <v>40</v>
      </c>
      <c r="E38" s="4" t="s">
        <v>128</v>
      </c>
      <c r="F38" s="7" t="s">
        <v>120</v>
      </c>
      <c r="G38" s="7" t="s">
        <v>57</v>
      </c>
    </row>
    <row r="39" ht="30" customHeight="1" spans="1:7">
      <c r="A39" s="4">
        <v>37</v>
      </c>
      <c r="B39" s="28" t="s">
        <v>129</v>
      </c>
      <c r="C39" s="28" t="s">
        <v>54</v>
      </c>
      <c r="D39" s="28" t="s">
        <v>40</v>
      </c>
      <c r="E39" s="4" t="s">
        <v>109</v>
      </c>
      <c r="F39" s="7" t="s">
        <v>120</v>
      </c>
      <c r="G39" s="7" t="s">
        <v>57</v>
      </c>
    </row>
    <row r="40" ht="30" customHeight="1" spans="1:7">
      <c r="A40" s="4">
        <v>38</v>
      </c>
      <c r="B40" s="28" t="s">
        <v>130</v>
      </c>
      <c r="C40" s="28" t="s">
        <v>54</v>
      </c>
      <c r="D40" s="28" t="s">
        <v>40</v>
      </c>
      <c r="E40" s="4" t="s">
        <v>131</v>
      </c>
      <c r="F40" s="7" t="s">
        <v>120</v>
      </c>
      <c r="G40" s="7" t="s">
        <v>57</v>
      </c>
    </row>
    <row r="41" ht="30" customHeight="1" spans="1:7">
      <c r="A41" s="4">
        <v>39</v>
      </c>
      <c r="B41" s="28" t="s">
        <v>132</v>
      </c>
      <c r="C41" s="28" t="s">
        <v>54</v>
      </c>
      <c r="D41" s="28" t="s">
        <v>40</v>
      </c>
      <c r="E41" s="4" t="s">
        <v>133</v>
      </c>
      <c r="F41" s="7" t="s">
        <v>120</v>
      </c>
      <c r="G41" s="7" t="s">
        <v>57</v>
      </c>
    </row>
    <row r="42" ht="30" customHeight="1" spans="1:7">
      <c r="A42" s="4">
        <v>40</v>
      </c>
      <c r="B42" s="28" t="s">
        <v>134</v>
      </c>
      <c r="C42" s="28" t="s">
        <v>54</v>
      </c>
      <c r="D42" s="28" t="s">
        <v>10</v>
      </c>
      <c r="E42" s="4" t="s">
        <v>135</v>
      </c>
      <c r="F42" s="7" t="s">
        <v>120</v>
      </c>
      <c r="G42" s="7" t="s">
        <v>57</v>
      </c>
    </row>
    <row r="43" ht="30" customHeight="1" spans="1:7">
      <c r="A43" s="4">
        <v>41</v>
      </c>
      <c r="B43" s="28" t="s">
        <v>136</v>
      </c>
      <c r="C43" s="28" t="s">
        <v>54</v>
      </c>
      <c r="D43" s="28" t="s">
        <v>40</v>
      </c>
      <c r="E43" s="4" t="s">
        <v>137</v>
      </c>
      <c r="F43" s="7" t="s">
        <v>120</v>
      </c>
      <c r="G43" s="7" t="s">
        <v>57</v>
      </c>
    </row>
    <row r="44" ht="30" customHeight="1" spans="1:7">
      <c r="A44" s="4">
        <v>42</v>
      </c>
      <c r="B44" s="28" t="s">
        <v>138</v>
      </c>
      <c r="C44" s="28" t="s">
        <v>54</v>
      </c>
      <c r="D44" s="28" t="s">
        <v>40</v>
      </c>
      <c r="E44" s="4" t="s">
        <v>139</v>
      </c>
      <c r="F44" s="7" t="s">
        <v>120</v>
      </c>
      <c r="G44" s="7" t="s">
        <v>57</v>
      </c>
    </row>
    <row r="45" ht="30" customHeight="1" spans="1:7">
      <c r="A45" s="4">
        <v>43</v>
      </c>
      <c r="B45" s="28" t="s">
        <v>140</v>
      </c>
      <c r="C45" s="28" t="s">
        <v>54</v>
      </c>
      <c r="D45" s="28" t="s">
        <v>40</v>
      </c>
      <c r="E45" s="4" t="s">
        <v>141</v>
      </c>
      <c r="F45" s="7" t="s">
        <v>120</v>
      </c>
      <c r="G45" s="7" t="s">
        <v>57</v>
      </c>
    </row>
    <row r="46" ht="30" customHeight="1" spans="1:7">
      <c r="A46" s="4">
        <v>44</v>
      </c>
      <c r="B46" s="28" t="s">
        <v>142</v>
      </c>
      <c r="C46" s="28" t="s">
        <v>54</v>
      </c>
      <c r="D46" s="28" t="s">
        <v>40</v>
      </c>
      <c r="E46" s="4" t="s">
        <v>143</v>
      </c>
      <c r="F46" s="7" t="s">
        <v>120</v>
      </c>
      <c r="G46" s="7" t="s">
        <v>57</v>
      </c>
    </row>
    <row r="47" ht="30" customHeight="1" spans="1:7">
      <c r="A47" s="4">
        <v>45</v>
      </c>
      <c r="B47" s="28" t="s">
        <v>144</v>
      </c>
      <c r="C47" s="28" t="s">
        <v>54</v>
      </c>
      <c r="D47" s="28" t="s">
        <v>40</v>
      </c>
      <c r="E47" s="4" t="s">
        <v>77</v>
      </c>
      <c r="F47" s="7" t="s">
        <v>120</v>
      </c>
      <c r="G47" s="7" t="s">
        <v>57</v>
      </c>
    </row>
    <row r="48" ht="30" customHeight="1" spans="1:7">
      <c r="A48" s="4">
        <v>46</v>
      </c>
      <c r="B48" s="28" t="s">
        <v>145</v>
      </c>
      <c r="C48" s="28" t="s">
        <v>54</v>
      </c>
      <c r="D48" s="28" t="s">
        <v>10</v>
      </c>
      <c r="E48" s="4" t="s">
        <v>146</v>
      </c>
      <c r="F48" s="7" t="s">
        <v>120</v>
      </c>
      <c r="G48" s="7" t="s">
        <v>57</v>
      </c>
    </row>
    <row r="49" ht="30" customHeight="1" spans="1:7">
      <c r="A49" s="4">
        <v>47</v>
      </c>
      <c r="B49" s="28" t="s">
        <v>147</v>
      </c>
      <c r="C49" s="28" t="s">
        <v>54</v>
      </c>
      <c r="D49" s="28" t="s">
        <v>40</v>
      </c>
      <c r="E49" s="4" t="s">
        <v>148</v>
      </c>
      <c r="F49" s="7" t="s">
        <v>120</v>
      </c>
      <c r="G49" s="7" t="s">
        <v>57</v>
      </c>
    </row>
    <row r="50" ht="30" customHeight="1" spans="1:7">
      <c r="A50" s="4">
        <v>48</v>
      </c>
      <c r="B50" s="28" t="s">
        <v>149</v>
      </c>
      <c r="C50" s="28" t="s">
        <v>54</v>
      </c>
      <c r="D50" s="28" t="s">
        <v>40</v>
      </c>
      <c r="E50" s="4" t="s">
        <v>150</v>
      </c>
      <c r="F50" s="7" t="s">
        <v>120</v>
      </c>
      <c r="G50" s="7" t="s">
        <v>57</v>
      </c>
    </row>
    <row r="51" ht="30" customHeight="1" spans="1:7">
      <c r="A51" s="4">
        <v>49</v>
      </c>
      <c r="B51" s="28" t="s">
        <v>151</v>
      </c>
      <c r="C51" s="28" t="s">
        <v>54</v>
      </c>
      <c r="D51" s="28" t="s">
        <v>40</v>
      </c>
      <c r="E51" s="4" t="s">
        <v>152</v>
      </c>
      <c r="F51" s="7" t="s">
        <v>120</v>
      </c>
      <c r="G51" s="7" t="s">
        <v>57</v>
      </c>
    </row>
    <row r="52" ht="30" customHeight="1" spans="1:7">
      <c r="A52" s="4">
        <v>50</v>
      </c>
      <c r="B52" s="28" t="s">
        <v>153</v>
      </c>
      <c r="C52" s="28" t="s">
        <v>54</v>
      </c>
      <c r="D52" s="28" t="s">
        <v>40</v>
      </c>
      <c r="E52" s="29" t="s">
        <v>154</v>
      </c>
      <c r="F52" s="7" t="s">
        <v>155</v>
      </c>
      <c r="G52" s="7" t="s">
        <v>57</v>
      </c>
    </row>
    <row r="53" ht="30" customHeight="1" spans="1:7">
      <c r="A53" s="4">
        <v>51</v>
      </c>
      <c r="B53" s="28" t="s">
        <v>156</v>
      </c>
      <c r="C53" s="28" t="s">
        <v>54</v>
      </c>
      <c r="D53" s="28" t="s">
        <v>40</v>
      </c>
      <c r="E53" s="29" t="s">
        <v>157</v>
      </c>
      <c r="F53" s="7" t="s">
        <v>155</v>
      </c>
      <c r="G53" s="7" t="s">
        <v>57</v>
      </c>
    </row>
    <row r="54" ht="30" customHeight="1" spans="1:7">
      <c r="A54" s="4">
        <v>52</v>
      </c>
      <c r="B54" s="28" t="s">
        <v>158</v>
      </c>
      <c r="C54" s="28" t="s">
        <v>54</v>
      </c>
      <c r="D54" s="28" t="s">
        <v>40</v>
      </c>
      <c r="E54" s="29" t="s">
        <v>159</v>
      </c>
      <c r="F54" s="7" t="s">
        <v>155</v>
      </c>
      <c r="G54" s="7" t="s">
        <v>57</v>
      </c>
    </row>
    <row r="55" ht="30" customHeight="1" spans="1:7">
      <c r="A55" s="4">
        <v>53</v>
      </c>
      <c r="B55" s="28" t="s">
        <v>160</v>
      </c>
      <c r="C55" s="28" t="s">
        <v>54</v>
      </c>
      <c r="D55" s="28" t="s">
        <v>10</v>
      </c>
      <c r="E55" s="29" t="s">
        <v>161</v>
      </c>
      <c r="F55" s="7" t="s">
        <v>155</v>
      </c>
      <c r="G55" s="7" t="s">
        <v>57</v>
      </c>
    </row>
    <row r="56" ht="30" customHeight="1" spans="1:7">
      <c r="A56" s="4">
        <v>54</v>
      </c>
      <c r="B56" s="28" t="s">
        <v>162</v>
      </c>
      <c r="C56" s="28" t="s">
        <v>54</v>
      </c>
      <c r="D56" s="28" t="s">
        <v>40</v>
      </c>
      <c r="E56" s="29" t="s">
        <v>163</v>
      </c>
      <c r="F56" s="7" t="s">
        <v>155</v>
      </c>
      <c r="G56" s="7" t="s">
        <v>57</v>
      </c>
    </row>
    <row r="57" ht="30" customHeight="1" spans="1:7">
      <c r="A57" s="4">
        <v>55</v>
      </c>
      <c r="B57" s="28" t="s">
        <v>164</v>
      </c>
      <c r="C57" s="28" t="s">
        <v>54</v>
      </c>
      <c r="D57" s="28" t="s">
        <v>40</v>
      </c>
      <c r="E57" s="29" t="s">
        <v>165</v>
      </c>
      <c r="F57" s="7" t="s">
        <v>155</v>
      </c>
      <c r="G57" s="7" t="s">
        <v>57</v>
      </c>
    </row>
    <row r="58" ht="30" customHeight="1" spans="1:7">
      <c r="A58" s="4">
        <v>56</v>
      </c>
      <c r="B58" s="28" t="s">
        <v>166</v>
      </c>
      <c r="C58" s="28" t="s">
        <v>54</v>
      </c>
      <c r="D58" s="28" t="s">
        <v>40</v>
      </c>
      <c r="E58" s="29" t="s">
        <v>167</v>
      </c>
      <c r="F58" s="7" t="s">
        <v>155</v>
      </c>
      <c r="G58" s="7" t="s">
        <v>57</v>
      </c>
    </row>
    <row r="59" ht="30" customHeight="1" spans="1:7">
      <c r="A59" s="4">
        <v>57</v>
      </c>
      <c r="B59" s="28" t="s">
        <v>168</v>
      </c>
      <c r="C59" s="28" t="s">
        <v>54</v>
      </c>
      <c r="D59" s="28" t="s">
        <v>40</v>
      </c>
      <c r="E59" s="29" t="s">
        <v>169</v>
      </c>
      <c r="F59" s="7" t="s">
        <v>155</v>
      </c>
      <c r="G59" s="7" t="s">
        <v>57</v>
      </c>
    </row>
    <row r="60" ht="30" customHeight="1" spans="1:7">
      <c r="A60" s="4">
        <v>58</v>
      </c>
      <c r="B60" s="28" t="s">
        <v>170</v>
      </c>
      <c r="C60" s="28" t="s">
        <v>54</v>
      </c>
      <c r="D60" s="28" t="s">
        <v>10</v>
      </c>
      <c r="E60" s="29" t="s">
        <v>171</v>
      </c>
      <c r="F60" s="7" t="s">
        <v>155</v>
      </c>
      <c r="G60" s="7" t="s">
        <v>57</v>
      </c>
    </row>
    <row r="61" ht="30" customHeight="1" spans="1:7">
      <c r="A61" s="4">
        <v>59</v>
      </c>
      <c r="B61" s="28" t="s">
        <v>172</v>
      </c>
      <c r="C61" s="28" t="s">
        <v>54</v>
      </c>
      <c r="D61" s="28" t="s">
        <v>40</v>
      </c>
      <c r="E61" s="29" t="s">
        <v>173</v>
      </c>
      <c r="F61" s="7" t="s">
        <v>155</v>
      </c>
      <c r="G61" s="7" t="s">
        <v>57</v>
      </c>
    </row>
    <row r="62" ht="30" customHeight="1" spans="1:7">
      <c r="A62" s="4">
        <v>60</v>
      </c>
      <c r="B62" s="28" t="s">
        <v>174</v>
      </c>
      <c r="C62" s="28" t="s">
        <v>54</v>
      </c>
      <c r="D62" s="28" t="s">
        <v>40</v>
      </c>
      <c r="E62" s="29" t="s">
        <v>175</v>
      </c>
      <c r="F62" s="7" t="s">
        <v>155</v>
      </c>
      <c r="G62" s="7" t="s">
        <v>57</v>
      </c>
    </row>
    <row r="63" ht="30" customHeight="1" spans="1:7">
      <c r="A63" s="4">
        <v>61</v>
      </c>
      <c r="B63" s="28" t="s">
        <v>176</v>
      </c>
      <c r="C63" s="28" t="s">
        <v>54</v>
      </c>
      <c r="D63" s="28" t="s">
        <v>40</v>
      </c>
      <c r="E63" s="29" t="s">
        <v>177</v>
      </c>
      <c r="F63" s="7" t="s">
        <v>155</v>
      </c>
      <c r="G63" s="7" t="s">
        <v>57</v>
      </c>
    </row>
    <row r="64" ht="30" customHeight="1" spans="1:7">
      <c r="A64" s="4">
        <v>62</v>
      </c>
      <c r="B64" s="28" t="s">
        <v>178</v>
      </c>
      <c r="C64" s="28" t="s">
        <v>54</v>
      </c>
      <c r="D64" s="28" t="s">
        <v>40</v>
      </c>
      <c r="E64" s="29" t="s">
        <v>179</v>
      </c>
      <c r="F64" s="7" t="s">
        <v>155</v>
      </c>
      <c r="G64" s="7" t="s">
        <v>57</v>
      </c>
    </row>
    <row r="65" ht="30" customHeight="1" spans="1:7">
      <c r="A65" s="4">
        <v>63</v>
      </c>
      <c r="B65" s="28" t="s">
        <v>180</v>
      </c>
      <c r="C65" s="28" t="s">
        <v>54</v>
      </c>
      <c r="D65" s="28" t="s">
        <v>10</v>
      </c>
      <c r="E65" s="29" t="s">
        <v>181</v>
      </c>
      <c r="F65" s="7" t="s">
        <v>155</v>
      </c>
      <c r="G65" s="7" t="s">
        <v>57</v>
      </c>
    </row>
    <row r="66" ht="30" customHeight="1" spans="1:7">
      <c r="A66" s="4">
        <v>64</v>
      </c>
      <c r="B66" s="28" t="s">
        <v>182</v>
      </c>
      <c r="C66" s="28" t="s">
        <v>54</v>
      </c>
      <c r="D66" s="28" t="s">
        <v>40</v>
      </c>
      <c r="E66" s="29" t="s">
        <v>183</v>
      </c>
      <c r="F66" s="7" t="s">
        <v>155</v>
      </c>
      <c r="G66" s="7" t="s">
        <v>57</v>
      </c>
    </row>
    <row r="67" ht="30" customHeight="1" spans="1:7">
      <c r="A67" s="4">
        <v>65</v>
      </c>
      <c r="B67" s="28" t="s">
        <v>184</v>
      </c>
      <c r="C67" s="28" t="s">
        <v>54</v>
      </c>
      <c r="D67" s="28" t="s">
        <v>40</v>
      </c>
      <c r="E67" s="29" t="s">
        <v>185</v>
      </c>
      <c r="F67" s="7" t="s">
        <v>155</v>
      </c>
      <c r="G67" s="7" t="s">
        <v>57</v>
      </c>
    </row>
    <row r="68" ht="30" customHeight="1" spans="1:7">
      <c r="A68" s="4">
        <v>66</v>
      </c>
      <c r="B68" s="28" t="s">
        <v>186</v>
      </c>
      <c r="C68" s="28" t="s">
        <v>54</v>
      </c>
      <c r="D68" s="28" t="s">
        <v>10</v>
      </c>
      <c r="E68" s="29" t="s">
        <v>187</v>
      </c>
      <c r="F68" s="7" t="s">
        <v>188</v>
      </c>
      <c r="G68" s="7" t="s">
        <v>57</v>
      </c>
    </row>
    <row r="69" ht="30" customHeight="1" spans="1:7">
      <c r="A69" s="4">
        <v>67</v>
      </c>
      <c r="B69" s="28" t="s">
        <v>189</v>
      </c>
      <c r="C69" s="28" t="s">
        <v>54</v>
      </c>
      <c r="D69" s="28" t="s">
        <v>10</v>
      </c>
      <c r="E69" s="29" t="s">
        <v>190</v>
      </c>
      <c r="F69" s="7" t="s">
        <v>188</v>
      </c>
      <c r="G69" s="7" t="s">
        <v>57</v>
      </c>
    </row>
  </sheetData>
  <sheetProtection password="F2CD" sheet="1" objects="1"/>
  <mergeCells count="1">
    <mergeCell ref="A1:G1"/>
  </mergeCells>
  <dataValidations count="3">
    <dataValidation type="list" allowBlank="1" showInputMessage="1" showErrorMessage="1" sqref="C68 C69 C3:C33 C34:C51 C52:C67">
      <formula1>"男,女"</formula1>
    </dataValidation>
    <dataValidation type="list" allowBlank="1" showInputMessage="1" showErrorMessage="1" sqref="D68 D69 D3:D33 D52:D67">
      <formula1>"无,小学,初中,技校,中专,高中,专科,本科,硕士,博士"</formula1>
    </dataValidation>
    <dataValidation allowBlank="1" showInputMessage="1" showErrorMessage="1" sqref="D34:D51 E52:E67"/>
  </dataValidations>
  <pageMargins left="0.7" right="0.7" top="0.75" bottom="0.75" header="0.3" footer="0.3"/>
  <pageSetup paperSize="9" scale="93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view="pageBreakPreview" zoomScaleNormal="100" topLeftCell="A38" workbookViewId="0">
      <selection activeCell="M62" sqref="M62"/>
    </sheetView>
  </sheetViews>
  <sheetFormatPr defaultColWidth="9" defaultRowHeight="13.8" outlineLevelCol="6"/>
  <cols>
    <col min="1" max="1" width="5.66666666666667" style="15" customWidth="1"/>
    <col min="2" max="2" width="9" style="15"/>
    <col min="3" max="3" width="5.66666666666667" style="15" customWidth="1"/>
    <col min="4" max="4" width="9" style="15"/>
    <col min="5" max="5" width="23.7777777777778" style="15" customWidth="1"/>
    <col min="6" max="6" width="17.8888888888889" style="15" customWidth="1"/>
    <col min="7" max="7" width="23.1111111111111" style="15" customWidth="1"/>
    <col min="8" max="16384" width="9" style="15"/>
  </cols>
  <sheetData>
    <row r="1" ht="80" customHeight="1" spans="1:7">
      <c r="A1" s="2" t="s">
        <v>191</v>
      </c>
      <c r="B1" s="22"/>
      <c r="C1" s="22"/>
      <c r="D1" s="22"/>
      <c r="E1" s="22"/>
      <c r="F1" s="22"/>
      <c r="G1" s="22"/>
    </row>
    <row r="2" ht="30" customHeight="1" spans="1:7">
      <c r="A2" s="3" t="s">
        <v>192</v>
      </c>
      <c r="B2" s="3" t="s">
        <v>193</v>
      </c>
      <c r="C2" s="3" t="s">
        <v>194</v>
      </c>
      <c r="D2" s="3" t="s">
        <v>195</v>
      </c>
      <c r="E2" s="3" t="s">
        <v>196</v>
      </c>
      <c r="F2" s="3" t="s">
        <v>197</v>
      </c>
      <c r="G2" s="3" t="s">
        <v>198</v>
      </c>
    </row>
    <row r="3" ht="30" customHeight="1" spans="1:7">
      <c r="A3" s="4">
        <v>1</v>
      </c>
      <c r="B3" s="4" t="s">
        <v>199</v>
      </c>
      <c r="C3" s="4" t="s">
        <v>9</v>
      </c>
      <c r="D3" s="4" t="s">
        <v>200</v>
      </c>
      <c r="E3" s="8" t="s">
        <v>201</v>
      </c>
      <c r="F3" s="4" t="str">
        <f>VLOOKUP(B3,[1]东港分局!$B$3:$G$178,6,0)</f>
        <v>警情和案件处置A</v>
      </c>
      <c r="G3" s="4" t="s">
        <v>202</v>
      </c>
    </row>
    <row r="4" ht="30" customHeight="1" spans="1:7">
      <c r="A4" s="4">
        <v>2</v>
      </c>
      <c r="B4" s="4" t="s">
        <v>203</v>
      </c>
      <c r="C4" s="4" t="s">
        <v>9</v>
      </c>
      <c r="D4" s="4" t="s">
        <v>200</v>
      </c>
      <c r="E4" s="8" t="s">
        <v>163</v>
      </c>
      <c r="F4" s="4" t="str">
        <f>VLOOKUP(B4,[1]东港分局!$B$3:$G$178,6,0)</f>
        <v>警情和案件处置A</v>
      </c>
      <c r="G4" s="4" t="s">
        <v>202</v>
      </c>
    </row>
    <row r="5" ht="30" customHeight="1" spans="1:7">
      <c r="A5" s="4">
        <v>3</v>
      </c>
      <c r="B5" s="4" t="s">
        <v>204</v>
      </c>
      <c r="C5" s="4" t="s">
        <v>9</v>
      </c>
      <c r="D5" s="4" t="s">
        <v>200</v>
      </c>
      <c r="E5" s="20" t="s">
        <v>205</v>
      </c>
      <c r="F5" s="4" t="str">
        <f>VLOOKUP(B5,[1]东港分局!$B$3:$G$178,6,0)</f>
        <v>警情和案件处置A</v>
      </c>
      <c r="G5" s="4" t="s">
        <v>202</v>
      </c>
    </row>
    <row r="6" ht="30" customHeight="1" spans="1:7">
      <c r="A6" s="4">
        <v>4</v>
      </c>
      <c r="B6" s="4" t="s">
        <v>206</v>
      </c>
      <c r="C6" s="4" t="s">
        <v>9</v>
      </c>
      <c r="D6" s="4" t="s">
        <v>207</v>
      </c>
      <c r="E6" s="4" t="s">
        <v>208</v>
      </c>
      <c r="F6" s="4" t="str">
        <f>VLOOKUP(B6,[1]东港分局!$B$3:$G$178,6,0)</f>
        <v>警情和案件处置A</v>
      </c>
      <c r="G6" s="4" t="s">
        <v>202</v>
      </c>
    </row>
    <row r="7" ht="30" customHeight="1" spans="1:7">
      <c r="A7" s="4">
        <v>5</v>
      </c>
      <c r="B7" s="4" t="s">
        <v>209</v>
      </c>
      <c r="C7" s="4" t="s">
        <v>9</v>
      </c>
      <c r="D7" s="4" t="s">
        <v>200</v>
      </c>
      <c r="E7" s="4" t="s">
        <v>210</v>
      </c>
      <c r="F7" s="4" t="str">
        <f>VLOOKUP(B7,[1]东港分局!$B$3:$G$178,6,0)</f>
        <v>警情和案件处置A</v>
      </c>
      <c r="G7" s="4" t="s">
        <v>202</v>
      </c>
    </row>
    <row r="8" ht="30" customHeight="1" spans="1:7">
      <c r="A8" s="4">
        <v>6</v>
      </c>
      <c r="B8" s="4" t="s">
        <v>211</v>
      </c>
      <c r="C8" s="4" t="s">
        <v>9</v>
      </c>
      <c r="D8" s="4" t="s">
        <v>207</v>
      </c>
      <c r="E8" s="4" t="s">
        <v>212</v>
      </c>
      <c r="F8" s="4" t="str">
        <f>VLOOKUP(B8,[1]东港分局!$B$3:$G$178,6,0)</f>
        <v>警情和案件处置A</v>
      </c>
      <c r="G8" s="4" t="s">
        <v>202</v>
      </c>
    </row>
    <row r="9" ht="30" customHeight="1" spans="1:7">
      <c r="A9" s="4">
        <v>7</v>
      </c>
      <c r="B9" s="4" t="s">
        <v>213</v>
      </c>
      <c r="C9" s="4" t="s">
        <v>9</v>
      </c>
      <c r="D9" s="4" t="s">
        <v>200</v>
      </c>
      <c r="E9" s="4" t="s">
        <v>214</v>
      </c>
      <c r="F9" s="4" t="str">
        <f>VLOOKUP(B9,[1]东港分局!$B$3:$G$178,6,0)</f>
        <v>警情和案件处置A</v>
      </c>
      <c r="G9" s="4" t="s">
        <v>202</v>
      </c>
    </row>
    <row r="10" ht="30" customHeight="1" spans="1:7">
      <c r="A10" s="4">
        <v>8</v>
      </c>
      <c r="B10" s="4" t="s">
        <v>215</v>
      </c>
      <c r="C10" s="4" t="s">
        <v>9</v>
      </c>
      <c r="D10" s="4" t="s">
        <v>200</v>
      </c>
      <c r="E10" s="4" t="s">
        <v>61</v>
      </c>
      <c r="F10" s="4" t="str">
        <f>VLOOKUP(B10,[1]东港分局!$B$3:$G$178,6,0)</f>
        <v>警情和案件处置A</v>
      </c>
      <c r="G10" s="4" t="s">
        <v>202</v>
      </c>
    </row>
    <row r="11" ht="30" customHeight="1" spans="1:7">
      <c r="A11" s="4">
        <v>9</v>
      </c>
      <c r="B11" s="4" t="s">
        <v>216</v>
      </c>
      <c r="C11" s="4" t="s">
        <v>9</v>
      </c>
      <c r="D11" s="4" t="s">
        <v>200</v>
      </c>
      <c r="E11" s="4" t="s">
        <v>217</v>
      </c>
      <c r="F11" s="4" t="str">
        <f>VLOOKUP(B11,[1]东港分局!$B$3:$G$178,6,0)</f>
        <v>警情和案件处置A</v>
      </c>
      <c r="G11" s="7" t="s">
        <v>218</v>
      </c>
    </row>
    <row r="12" ht="30" customHeight="1" spans="1:7">
      <c r="A12" s="4">
        <v>10</v>
      </c>
      <c r="B12" s="4" t="s">
        <v>219</v>
      </c>
      <c r="C12" s="4" t="s">
        <v>9</v>
      </c>
      <c r="D12" s="4" t="s">
        <v>200</v>
      </c>
      <c r="E12" s="4" t="s">
        <v>220</v>
      </c>
      <c r="F12" s="4" t="str">
        <f>VLOOKUP(B12,[1]东港分局!$B$3:$G$178,6,0)</f>
        <v>警情和案件处置A</v>
      </c>
      <c r="G12" s="4" t="s">
        <v>202</v>
      </c>
    </row>
    <row r="13" ht="30" customHeight="1" spans="1:7">
      <c r="A13" s="4">
        <v>11</v>
      </c>
      <c r="B13" s="4" t="s">
        <v>221</v>
      </c>
      <c r="C13" s="4" t="s">
        <v>9</v>
      </c>
      <c r="D13" s="4" t="s">
        <v>200</v>
      </c>
      <c r="E13" s="4" t="s">
        <v>222</v>
      </c>
      <c r="F13" s="4" t="str">
        <f>VLOOKUP(B13,[1]东港分局!$B$3:$G$178,6,0)</f>
        <v>警情和案件处置A</v>
      </c>
      <c r="G13" s="4" t="s">
        <v>202</v>
      </c>
    </row>
    <row r="14" ht="30" customHeight="1" spans="1:7">
      <c r="A14" s="4">
        <v>12</v>
      </c>
      <c r="B14" s="4" t="s">
        <v>223</v>
      </c>
      <c r="C14" s="4" t="s">
        <v>9</v>
      </c>
      <c r="D14" s="4" t="s">
        <v>200</v>
      </c>
      <c r="E14" s="4" t="s">
        <v>224</v>
      </c>
      <c r="F14" s="4" t="str">
        <f>VLOOKUP(B14,[1]东港分局!$B$3:$G$178,6,0)</f>
        <v>警情和案件处置A</v>
      </c>
      <c r="G14" s="4" t="s">
        <v>202</v>
      </c>
    </row>
    <row r="15" ht="30" customHeight="1" spans="1:7">
      <c r="A15" s="4">
        <v>13</v>
      </c>
      <c r="B15" s="4" t="s">
        <v>225</v>
      </c>
      <c r="C15" s="4" t="s">
        <v>9</v>
      </c>
      <c r="D15" s="4" t="s">
        <v>207</v>
      </c>
      <c r="E15" s="4" t="s">
        <v>226</v>
      </c>
      <c r="F15" s="4" t="str">
        <f>VLOOKUP(B15,[1]东港分局!$B$3:$G$178,6,0)</f>
        <v>警情和案件处置A</v>
      </c>
      <c r="G15" s="4" t="s">
        <v>202</v>
      </c>
    </row>
    <row r="16" ht="30" customHeight="1" spans="1:7">
      <c r="A16" s="4">
        <v>14</v>
      </c>
      <c r="B16" s="4" t="s">
        <v>227</v>
      </c>
      <c r="C16" s="4" t="s">
        <v>9</v>
      </c>
      <c r="D16" s="4" t="s">
        <v>200</v>
      </c>
      <c r="E16" s="4" t="s">
        <v>228</v>
      </c>
      <c r="F16" s="4" t="str">
        <f>VLOOKUP(B16,[1]东港分局!$B$3:$G$178,6,0)</f>
        <v>警情和案件处置A</v>
      </c>
      <c r="G16" s="4" t="s">
        <v>202</v>
      </c>
    </row>
    <row r="17" ht="30" customHeight="1" spans="1:7">
      <c r="A17" s="4">
        <v>15</v>
      </c>
      <c r="B17" s="4" t="s">
        <v>229</v>
      </c>
      <c r="C17" s="4" t="s">
        <v>9</v>
      </c>
      <c r="D17" s="4" t="s">
        <v>207</v>
      </c>
      <c r="E17" s="4" t="s">
        <v>230</v>
      </c>
      <c r="F17" s="4" t="str">
        <f>VLOOKUP(B17,[1]东港分局!$B$3:$G$178,6,0)</f>
        <v>警情和案件处置A</v>
      </c>
      <c r="G17" s="4" t="s">
        <v>202</v>
      </c>
    </row>
    <row r="18" ht="30" customHeight="1" spans="1:7">
      <c r="A18" s="4">
        <v>16</v>
      </c>
      <c r="B18" s="4" t="s">
        <v>231</v>
      </c>
      <c r="C18" s="4" t="s">
        <v>9</v>
      </c>
      <c r="D18" s="4" t="s">
        <v>200</v>
      </c>
      <c r="E18" s="4" t="s">
        <v>226</v>
      </c>
      <c r="F18" s="4" t="str">
        <f>VLOOKUP(B18,[1]东港分局!$B$3:$G$178,6,0)</f>
        <v>警情和案件处置A</v>
      </c>
      <c r="G18" s="4" t="s">
        <v>202</v>
      </c>
    </row>
    <row r="19" ht="30" customHeight="1" spans="1:7">
      <c r="A19" s="4">
        <v>17</v>
      </c>
      <c r="B19" s="4" t="s">
        <v>232</v>
      </c>
      <c r="C19" s="4" t="s">
        <v>9</v>
      </c>
      <c r="D19" s="4" t="s">
        <v>200</v>
      </c>
      <c r="E19" s="4" t="s">
        <v>233</v>
      </c>
      <c r="F19" s="4" t="str">
        <f>VLOOKUP(B19,[1]东港分局!$B$3:$G$178,6,0)</f>
        <v>警情和案件处置A</v>
      </c>
      <c r="G19" s="4" t="s">
        <v>202</v>
      </c>
    </row>
    <row r="20" ht="30" customHeight="1" spans="1:7">
      <c r="A20" s="4">
        <v>18</v>
      </c>
      <c r="B20" s="4" t="s">
        <v>234</v>
      </c>
      <c r="C20" s="4" t="s">
        <v>9</v>
      </c>
      <c r="D20" s="4" t="s">
        <v>200</v>
      </c>
      <c r="E20" s="4" t="s">
        <v>235</v>
      </c>
      <c r="F20" s="4" t="str">
        <f>VLOOKUP(B20,[1]东港分局!$B$3:$G$178,6,0)</f>
        <v>警情和案件处置A</v>
      </c>
      <c r="G20" s="4" t="s">
        <v>202</v>
      </c>
    </row>
    <row r="21" ht="30" customHeight="1" spans="1:7">
      <c r="A21" s="4">
        <v>19</v>
      </c>
      <c r="B21" s="23" t="s">
        <v>236</v>
      </c>
      <c r="C21" s="23" t="s">
        <v>237</v>
      </c>
      <c r="D21" s="23" t="s">
        <v>238</v>
      </c>
      <c r="E21" s="4" t="s">
        <v>239</v>
      </c>
      <c r="F21" s="4" t="str">
        <f>VLOOKUP(B21,[1]东港分局!$B$3:$G$178,6,0)</f>
        <v>警情和案件处置B</v>
      </c>
      <c r="G21" s="4" t="s">
        <v>202</v>
      </c>
    </row>
    <row r="22" ht="30" customHeight="1" spans="1:7">
      <c r="A22" s="4">
        <v>20</v>
      </c>
      <c r="B22" s="23" t="s">
        <v>240</v>
      </c>
      <c r="C22" s="23" t="s">
        <v>237</v>
      </c>
      <c r="D22" s="23" t="s">
        <v>238</v>
      </c>
      <c r="E22" s="4" t="s">
        <v>241</v>
      </c>
      <c r="F22" s="4" t="str">
        <f>VLOOKUP(B22,[1]东港分局!$B$3:$G$178,6,0)</f>
        <v>警情和案件处置B</v>
      </c>
      <c r="G22" s="4" t="s">
        <v>202</v>
      </c>
    </row>
    <row r="23" ht="30" customHeight="1" spans="1:7">
      <c r="A23" s="4">
        <v>21</v>
      </c>
      <c r="B23" s="23" t="s">
        <v>242</v>
      </c>
      <c r="C23" s="23" t="s">
        <v>237</v>
      </c>
      <c r="D23" s="23" t="s">
        <v>238</v>
      </c>
      <c r="E23" s="4" t="s">
        <v>243</v>
      </c>
      <c r="F23" s="4" t="str">
        <f>VLOOKUP(B23,[1]东港分局!$B$3:$G$178,6,0)</f>
        <v>警情和案件处置B</v>
      </c>
      <c r="G23" s="4" t="s">
        <v>202</v>
      </c>
    </row>
    <row r="24" ht="30" customHeight="1" spans="1:7">
      <c r="A24" s="4">
        <v>22</v>
      </c>
      <c r="B24" s="24" t="s">
        <v>244</v>
      </c>
      <c r="C24" s="24" t="s">
        <v>245</v>
      </c>
      <c r="D24" s="24" t="s">
        <v>246</v>
      </c>
      <c r="E24" s="4" t="s">
        <v>247</v>
      </c>
      <c r="F24" s="4" t="str">
        <f>VLOOKUP(B24,[1]东港分局!$B$3:$G$178,6,0)</f>
        <v>警情和案件处置B</v>
      </c>
      <c r="G24" s="4" t="s">
        <v>202</v>
      </c>
    </row>
    <row r="25" ht="30" customHeight="1" spans="1:7">
      <c r="A25" s="4">
        <v>23</v>
      </c>
      <c r="B25" s="23" t="s">
        <v>248</v>
      </c>
      <c r="C25" s="23" t="s">
        <v>237</v>
      </c>
      <c r="D25" s="23" t="s">
        <v>238</v>
      </c>
      <c r="E25" s="4" t="s">
        <v>249</v>
      </c>
      <c r="F25" s="4" t="str">
        <f>VLOOKUP(B25,[1]东港分局!$B$3:$G$178,6,0)</f>
        <v>警情和案件处置B</v>
      </c>
      <c r="G25" s="4" t="s">
        <v>202</v>
      </c>
    </row>
    <row r="26" ht="30" customHeight="1" spans="1:7">
      <c r="A26" s="4">
        <v>24</v>
      </c>
      <c r="B26" s="23" t="s">
        <v>250</v>
      </c>
      <c r="C26" s="23" t="s">
        <v>237</v>
      </c>
      <c r="D26" s="23" t="s">
        <v>251</v>
      </c>
      <c r="E26" s="4" t="s">
        <v>252</v>
      </c>
      <c r="F26" s="4" t="str">
        <f>VLOOKUP(B26,[1]东港分局!$B$3:$G$178,6,0)</f>
        <v>警情和案件处置B</v>
      </c>
      <c r="G26" s="4" t="s">
        <v>202</v>
      </c>
    </row>
    <row r="27" ht="30" customHeight="1" spans="1:7">
      <c r="A27" s="4">
        <v>25</v>
      </c>
      <c r="B27" s="23" t="s">
        <v>253</v>
      </c>
      <c r="C27" s="23" t="s">
        <v>237</v>
      </c>
      <c r="D27" s="23" t="s">
        <v>238</v>
      </c>
      <c r="E27" s="4" t="s">
        <v>254</v>
      </c>
      <c r="F27" s="4" t="str">
        <f>VLOOKUP(B27,[1]东港分局!$B$3:$G$178,6,0)</f>
        <v>警情和案件处置B</v>
      </c>
      <c r="G27" s="4" t="s">
        <v>202</v>
      </c>
    </row>
    <row r="28" ht="30" customHeight="1" spans="1:7">
      <c r="A28" s="4">
        <v>26</v>
      </c>
      <c r="B28" s="23" t="s">
        <v>255</v>
      </c>
      <c r="C28" s="23" t="s">
        <v>237</v>
      </c>
      <c r="D28" s="23" t="s">
        <v>251</v>
      </c>
      <c r="E28" s="4" t="s">
        <v>115</v>
      </c>
      <c r="F28" s="4" t="str">
        <f>VLOOKUP(B28,[1]东港分局!$B$3:$G$178,6,0)</f>
        <v>警情和案件处置B</v>
      </c>
      <c r="G28" s="4" t="s">
        <v>202</v>
      </c>
    </row>
    <row r="29" ht="30" customHeight="1" spans="1:7">
      <c r="A29" s="4">
        <v>27</v>
      </c>
      <c r="B29" s="23" t="s">
        <v>256</v>
      </c>
      <c r="C29" s="23" t="s">
        <v>237</v>
      </c>
      <c r="D29" s="23" t="s">
        <v>238</v>
      </c>
      <c r="E29" s="4" t="s">
        <v>257</v>
      </c>
      <c r="F29" s="4" t="str">
        <f>VLOOKUP(B29,[1]东港分局!$B$3:$G$178,6,0)</f>
        <v>警情和案件处置B</v>
      </c>
      <c r="G29" s="4" t="s">
        <v>202</v>
      </c>
    </row>
    <row r="30" ht="30" customHeight="1" spans="1:7">
      <c r="A30" s="4">
        <v>28</v>
      </c>
      <c r="B30" s="23" t="s">
        <v>258</v>
      </c>
      <c r="C30" s="23" t="s">
        <v>237</v>
      </c>
      <c r="D30" s="23" t="s">
        <v>238</v>
      </c>
      <c r="E30" s="4" t="s">
        <v>259</v>
      </c>
      <c r="F30" s="4" t="str">
        <f>VLOOKUP(B30,[1]东港分局!$B$3:$G$178,6,0)</f>
        <v>警情和案件处置B</v>
      </c>
      <c r="G30" s="4" t="s">
        <v>202</v>
      </c>
    </row>
    <row r="31" ht="30" customHeight="1" spans="1:7">
      <c r="A31" s="4">
        <v>29</v>
      </c>
      <c r="B31" s="23" t="s">
        <v>260</v>
      </c>
      <c r="C31" s="23" t="s">
        <v>237</v>
      </c>
      <c r="D31" s="23" t="s">
        <v>238</v>
      </c>
      <c r="E31" s="4" t="s">
        <v>261</v>
      </c>
      <c r="F31" s="4" t="str">
        <f>VLOOKUP(B31,[1]东港分局!$B$3:$G$178,6,0)</f>
        <v>警情和案件处置B</v>
      </c>
      <c r="G31" s="4" t="s">
        <v>202</v>
      </c>
    </row>
    <row r="32" ht="30" customHeight="1" spans="1:7">
      <c r="A32" s="4">
        <v>30</v>
      </c>
      <c r="B32" s="23" t="s">
        <v>262</v>
      </c>
      <c r="C32" s="23" t="s">
        <v>237</v>
      </c>
      <c r="D32" s="23" t="s">
        <v>251</v>
      </c>
      <c r="E32" s="4" t="s">
        <v>263</v>
      </c>
      <c r="F32" s="4" t="str">
        <f>VLOOKUP(B32,[1]东港分局!$B$3:$G$178,6,0)</f>
        <v>警情和案件处置B</v>
      </c>
      <c r="G32" s="4" t="s">
        <v>202</v>
      </c>
    </row>
    <row r="33" ht="30" customHeight="1" spans="1:7">
      <c r="A33" s="4">
        <v>31</v>
      </c>
      <c r="B33" s="23" t="s">
        <v>264</v>
      </c>
      <c r="C33" s="23" t="s">
        <v>237</v>
      </c>
      <c r="D33" s="23" t="s">
        <v>238</v>
      </c>
      <c r="E33" s="4" t="s">
        <v>265</v>
      </c>
      <c r="F33" s="4" t="str">
        <f>VLOOKUP(B33,[1]东港分局!$B$3:$G$178,6,0)</f>
        <v>警情和案件处置B</v>
      </c>
      <c r="G33" s="4" t="s">
        <v>202</v>
      </c>
    </row>
    <row r="34" ht="30" customHeight="1" spans="1:7">
      <c r="A34" s="4">
        <v>32</v>
      </c>
      <c r="B34" s="23" t="s">
        <v>266</v>
      </c>
      <c r="C34" s="23" t="s">
        <v>237</v>
      </c>
      <c r="D34" s="23" t="s">
        <v>238</v>
      </c>
      <c r="E34" s="4" t="s">
        <v>267</v>
      </c>
      <c r="F34" s="4" t="str">
        <f>VLOOKUP(B34,[1]东港分局!$B$3:$G$178,6,0)</f>
        <v>警情和案件处置B</v>
      </c>
      <c r="G34" s="4" t="s">
        <v>202</v>
      </c>
    </row>
    <row r="35" ht="30" customHeight="1" spans="1:7">
      <c r="A35" s="4">
        <v>33</v>
      </c>
      <c r="B35" s="23" t="s">
        <v>268</v>
      </c>
      <c r="C35" s="23" t="s">
        <v>237</v>
      </c>
      <c r="D35" s="23" t="s">
        <v>251</v>
      </c>
      <c r="E35" s="4" t="s">
        <v>269</v>
      </c>
      <c r="F35" s="4" t="str">
        <f>VLOOKUP(B35,[1]东港分局!$B$3:$G$178,6,0)</f>
        <v>警情和案件处置B</v>
      </c>
      <c r="G35" s="4" t="s">
        <v>202</v>
      </c>
    </row>
    <row r="36" ht="30" customHeight="1" spans="1:7">
      <c r="A36" s="4">
        <v>34</v>
      </c>
      <c r="B36" s="23" t="s">
        <v>270</v>
      </c>
      <c r="C36" s="23" t="s">
        <v>237</v>
      </c>
      <c r="D36" s="23" t="s">
        <v>238</v>
      </c>
      <c r="E36" s="4" t="s">
        <v>271</v>
      </c>
      <c r="F36" s="4" t="str">
        <f>VLOOKUP(B36,[1]东港分局!$B$3:$G$178,6,0)</f>
        <v>警情和案件处置B</v>
      </c>
      <c r="G36" s="4" t="s">
        <v>202</v>
      </c>
    </row>
    <row r="37" ht="30" customHeight="1" spans="1:7">
      <c r="A37" s="4">
        <v>35</v>
      </c>
      <c r="B37" s="23" t="s">
        <v>272</v>
      </c>
      <c r="C37" s="23" t="s">
        <v>237</v>
      </c>
      <c r="D37" s="23" t="s">
        <v>238</v>
      </c>
      <c r="E37" s="4" t="s">
        <v>273</v>
      </c>
      <c r="F37" s="4" t="str">
        <f>VLOOKUP(B37,[1]东港分局!$B$3:$G$178,6,0)</f>
        <v>警情和案件处置B</v>
      </c>
      <c r="G37" s="4" t="s">
        <v>202</v>
      </c>
    </row>
    <row r="38" ht="30" customHeight="1" spans="1:7">
      <c r="A38" s="4">
        <v>36</v>
      </c>
      <c r="B38" s="23" t="s">
        <v>274</v>
      </c>
      <c r="C38" s="23" t="s">
        <v>237</v>
      </c>
      <c r="D38" s="23" t="s">
        <v>238</v>
      </c>
      <c r="E38" s="4" t="s">
        <v>146</v>
      </c>
      <c r="F38" s="4" t="str">
        <f>VLOOKUP(B38,[1]东港分局!$B$3:$G$178,6,0)</f>
        <v>警情和案件处置B</v>
      </c>
      <c r="G38" s="4" t="s">
        <v>202</v>
      </c>
    </row>
    <row r="39" ht="30" customHeight="1" spans="1:7">
      <c r="A39" s="4">
        <v>37</v>
      </c>
      <c r="B39" s="23" t="s">
        <v>275</v>
      </c>
      <c r="C39" s="23" t="s">
        <v>237</v>
      </c>
      <c r="D39" s="23" t="s">
        <v>238</v>
      </c>
      <c r="E39" s="4" t="s">
        <v>276</v>
      </c>
      <c r="F39" s="4" t="str">
        <f>VLOOKUP(B39,[1]东港分局!$B$3:$G$178,6,0)</f>
        <v>警情和案件处置B</v>
      </c>
      <c r="G39" s="4" t="s">
        <v>202</v>
      </c>
    </row>
    <row r="40" ht="30" customHeight="1" spans="1:7">
      <c r="A40" s="4">
        <v>38</v>
      </c>
      <c r="B40" s="23" t="s">
        <v>277</v>
      </c>
      <c r="C40" s="23" t="s">
        <v>237</v>
      </c>
      <c r="D40" s="23" t="s">
        <v>238</v>
      </c>
      <c r="E40" s="4" t="s">
        <v>278</v>
      </c>
      <c r="F40" s="4" t="str">
        <f>VLOOKUP(B40,[1]东港分局!$B$3:$G$178,6,0)</f>
        <v>警情和案件处置B</v>
      </c>
      <c r="G40" s="4" t="s">
        <v>202</v>
      </c>
    </row>
    <row r="41" ht="30" customHeight="1" spans="1:7">
      <c r="A41" s="4">
        <v>39</v>
      </c>
      <c r="B41" s="23" t="s">
        <v>279</v>
      </c>
      <c r="C41" s="23" t="s">
        <v>237</v>
      </c>
      <c r="D41" s="23" t="s">
        <v>238</v>
      </c>
      <c r="E41" s="4" t="s">
        <v>280</v>
      </c>
      <c r="F41" s="4" t="str">
        <f>VLOOKUP(B41,[1]东港分局!$B$3:$G$178,6,0)</f>
        <v>警情和案件处置B</v>
      </c>
      <c r="G41" s="4" t="s">
        <v>202</v>
      </c>
    </row>
    <row r="42" ht="30" customHeight="1" spans="1:7">
      <c r="A42" s="4">
        <v>40</v>
      </c>
      <c r="B42" s="23" t="s">
        <v>281</v>
      </c>
      <c r="C42" s="23" t="s">
        <v>237</v>
      </c>
      <c r="D42" s="23" t="s">
        <v>238</v>
      </c>
      <c r="E42" s="4" t="s">
        <v>91</v>
      </c>
      <c r="F42" s="4" t="str">
        <f>VLOOKUP(B42,[1]东港分局!$B$3:$G$178,6,0)</f>
        <v>警情和案件处置B</v>
      </c>
      <c r="G42" s="4" t="s">
        <v>202</v>
      </c>
    </row>
    <row r="43" ht="30" customHeight="1" spans="1:7">
      <c r="A43" s="4">
        <v>41</v>
      </c>
      <c r="B43" s="23" t="s">
        <v>282</v>
      </c>
      <c r="C43" s="23" t="s">
        <v>237</v>
      </c>
      <c r="D43" s="23" t="s">
        <v>238</v>
      </c>
      <c r="E43" s="4" t="s">
        <v>135</v>
      </c>
      <c r="F43" s="4" t="str">
        <f>VLOOKUP(B43,[1]东港分局!$B$3:$G$178,6,0)</f>
        <v>警情和案件处置B</v>
      </c>
      <c r="G43" s="4" t="s">
        <v>202</v>
      </c>
    </row>
    <row r="44" ht="30" customHeight="1" spans="1:7">
      <c r="A44" s="4">
        <v>42</v>
      </c>
      <c r="B44" s="23" t="s">
        <v>283</v>
      </c>
      <c r="C44" s="23" t="s">
        <v>237</v>
      </c>
      <c r="D44" s="23" t="s">
        <v>238</v>
      </c>
      <c r="E44" s="4" t="s">
        <v>284</v>
      </c>
      <c r="F44" s="4" t="str">
        <f>VLOOKUP(B44,[1]东港分局!$B$3:$G$178,6,0)</f>
        <v>警情和案件处置B</v>
      </c>
      <c r="G44" s="4" t="s">
        <v>202</v>
      </c>
    </row>
    <row r="45" ht="30" customHeight="1" spans="1:7">
      <c r="A45" s="4">
        <v>43</v>
      </c>
      <c r="B45" s="23" t="s">
        <v>285</v>
      </c>
      <c r="C45" s="23" t="s">
        <v>237</v>
      </c>
      <c r="D45" s="23" t="s">
        <v>251</v>
      </c>
      <c r="E45" s="4" t="s">
        <v>286</v>
      </c>
      <c r="F45" s="4" t="str">
        <f>VLOOKUP(B45,[1]东港分局!$B$3:$G$178,6,0)</f>
        <v>警情和案件处置B</v>
      </c>
      <c r="G45" s="4" t="s">
        <v>202</v>
      </c>
    </row>
    <row r="46" ht="30" customHeight="1" spans="1:7">
      <c r="A46" s="4">
        <v>44</v>
      </c>
      <c r="B46" s="23" t="s">
        <v>287</v>
      </c>
      <c r="C46" s="23" t="s">
        <v>237</v>
      </c>
      <c r="D46" s="23" t="s">
        <v>238</v>
      </c>
      <c r="E46" s="4" t="s">
        <v>288</v>
      </c>
      <c r="F46" s="4" t="str">
        <f>VLOOKUP(B46,[1]东港分局!$B$3:$G$178,6,0)</f>
        <v>警情和案件处置B</v>
      </c>
      <c r="G46" s="4" t="s">
        <v>202</v>
      </c>
    </row>
    <row r="47" ht="30" customHeight="1" spans="1:7">
      <c r="A47" s="4">
        <v>45</v>
      </c>
      <c r="B47" s="23" t="s">
        <v>289</v>
      </c>
      <c r="C47" s="23" t="s">
        <v>237</v>
      </c>
      <c r="D47" s="23" t="s">
        <v>238</v>
      </c>
      <c r="E47" s="4" t="s">
        <v>290</v>
      </c>
      <c r="F47" s="4" t="str">
        <f>VLOOKUP(B47,[1]东港分局!$B$3:$G$178,6,0)</f>
        <v>警情和案件处置B</v>
      </c>
      <c r="G47" s="4" t="s">
        <v>202</v>
      </c>
    </row>
    <row r="48" ht="30" customHeight="1" spans="1:7">
      <c r="A48" s="4">
        <v>46</v>
      </c>
      <c r="B48" s="23" t="s">
        <v>291</v>
      </c>
      <c r="C48" s="23" t="s">
        <v>237</v>
      </c>
      <c r="D48" s="23" t="s">
        <v>238</v>
      </c>
      <c r="E48" s="4" t="s">
        <v>292</v>
      </c>
      <c r="F48" s="4" t="str">
        <f>VLOOKUP(B48,[1]东港分局!$B$3:$G$178,6,0)</f>
        <v>警情和案件处置B</v>
      </c>
      <c r="G48" s="4" t="s">
        <v>202</v>
      </c>
    </row>
    <row r="49" ht="30" customHeight="1" spans="1:7">
      <c r="A49" s="4">
        <v>47</v>
      </c>
      <c r="B49" s="23" t="s">
        <v>293</v>
      </c>
      <c r="C49" s="23" t="s">
        <v>237</v>
      </c>
      <c r="D49" s="23" t="s">
        <v>238</v>
      </c>
      <c r="E49" s="4" t="s">
        <v>294</v>
      </c>
      <c r="F49" s="4" t="str">
        <f>VLOOKUP(B49,[1]东港分局!$B$3:$G$178,6,0)</f>
        <v>警情和案件处置B</v>
      </c>
      <c r="G49" s="4" t="s">
        <v>202</v>
      </c>
    </row>
    <row r="50" ht="30" customHeight="1" spans="1:7">
      <c r="A50" s="4">
        <v>48</v>
      </c>
      <c r="B50" s="23" t="s">
        <v>295</v>
      </c>
      <c r="C50" s="23" t="s">
        <v>237</v>
      </c>
      <c r="D50" s="23" t="s">
        <v>238</v>
      </c>
      <c r="E50" s="4" t="s">
        <v>296</v>
      </c>
      <c r="F50" s="4" t="str">
        <f>VLOOKUP(B50,[1]东港分局!$B$3:$G$178,6,0)</f>
        <v>警情和案件处置B</v>
      </c>
      <c r="G50" s="4" t="s">
        <v>202</v>
      </c>
    </row>
    <row r="51" ht="30" customHeight="1" spans="1:7">
      <c r="A51" s="4">
        <v>49</v>
      </c>
      <c r="B51" s="23" t="s">
        <v>297</v>
      </c>
      <c r="C51" s="23" t="s">
        <v>237</v>
      </c>
      <c r="D51" s="23" t="s">
        <v>238</v>
      </c>
      <c r="E51" s="4" t="s">
        <v>298</v>
      </c>
      <c r="F51" s="4" t="str">
        <f>VLOOKUP(B51,[1]东港分局!$B$3:$G$178,6,0)</f>
        <v>警情和案件处置B</v>
      </c>
      <c r="G51" s="4" t="s">
        <v>202</v>
      </c>
    </row>
    <row r="52" ht="30" customHeight="1" spans="1:7">
      <c r="A52" s="4">
        <v>50</v>
      </c>
      <c r="B52" s="23" t="s">
        <v>299</v>
      </c>
      <c r="C52" s="23" t="s">
        <v>237</v>
      </c>
      <c r="D52" s="23" t="s">
        <v>238</v>
      </c>
      <c r="E52" s="4" t="s">
        <v>55</v>
      </c>
      <c r="F52" s="4" t="str">
        <f>VLOOKUP(B52,[1]东港分局!$B$3:$G$178,6,0)</f>
        <v>警情和案件处置B</v>
      </c>
      <c r="G52" s="4" t="s">
        <v>202</v>
      </c>
    </row>
    <row r="53" ht="30" customHeight="1" spans="1:7">
      <c r="A53" s="4">
        <v>51</v>
      </c>
      <c r="B53" s="24" t="s">
        <v>300</v>
      </c>
      <c r="C53" s="24" t="s">
        <v>245</v>
      </c>
      <c r="D53" s="24" t="s">
        <v>301</v>
      </c>
      <c r="E53" s="4" t="s">
        <v>302</v>
      </c>
      <c r="F53" s="4" t="str">
        <f>VLOOKUP(B53,[1]东港分局!$B$3:$G$178,6,0)</f>
        <v>警情和案件处置B</v>
      </c>
      <c r="G53" s="4" t="s">
        <v>202</v>
      </c>
    </row>
    <row r="54" ht="30" customHeight="1" spans="1:7">
      <c r="A54" s="4">
        <v>52</v>
      </c>
      <c r="B54" s="23" t="s">
        <v>303</v>
      </c>
      <c r="C54" s="23" t="s">
        <v>237</v>
      </c>
      <c r="D54" s="23" t="s">
        <v>238</v>
      </c>
      <c r="E54" s="4" t="s">
        <v>269</v>
      </c>
      <c r="F54" s="4" t="str">
        <f>VLOOKUP(B54,[1]东港分局!$B$3:$G$178,6,0)</f>
        <v>警情和案件处置B</v>
      </c>
      <c r="G54" s="4" t="s">
        <v>202</v>
      </c>
    </row>
    <row r="55" ht="30" customHeight="1" spans="1:7">
      <c r="A55" s="4">
        <v>53</v>
      </c>
      <c r="B55" s="23" t="s">
        <v>304</v>
      </c>
      <c r="C55" s="23" t="s">
        <v>237</v>
      </c>
      <c r="D55" s="23" t="s">
        <v>251</v>
      </c>
      <c r="E55" s="4" t="s">
        <v>305</v>
      </c>
      <c r="F55" s="4" t="str">
        <f>VLOOKUP(B55,[1]东港分局!$B$3:$G$178,6,0)</f>
        <v>警情和案件处置B</v>
      </c>
      <c r="G55" s="4" t="s">
        <v>202</v>
      </c>
    </row>
    <row r="56" ht="30" customHeight="1" spans="1:7">
      <c r="A56" s="4">
        <v>54</v>
      </c>
      <c r="B56" s="23" t="s">
        <v>306</v>
      </c>
      <c r="C56" s="23" t="s">
        <v>237</v>
      </c>
      <c r="D56" s="23" t="s">
        <v>238</v>
      </c>
      <c r="E56" s="4" t="s">
        <v>307</v>
      </c>
      <c r="F56" s="4" t="str">
        <f>VLOOKUP(B56,[1]东港分局!$B$3:$G$178,6,0)</f>
        <v>警情和案件处置B</v>
      </c>
      <c r="G56" s="4" t="s">
        <v>202</v>
      </c>
    </row>
    <row r="57" ht="30" customHeight="1" spans="1:7">
      <c r="A57" s="4">
        <v>55</v>
      </c>
      <c r="B57" s="23" t="s">
        <v>308</v>
      </c>
      <c r="C57" s="23" t="s">
        <v>237</v>
      </c>
      <c r="D57" s="23" t="s">
        <v>238</v>
      </c>
      <c r="E57" s="4" t="s">
        <v>309</v>
      </c>
      <c r="F57" s="4" t="str">
        <f>VLOOKUP(B57,[1]东港分局!$B$3:$G$178,6,0)</f>
        <v>警情和案件处置B</v>
      </c>
      <c r="G57" s="4" t="s">
        <v>202</v>
      </c>
    </row>
    <row r="58" ht="30" customHeight="1" spans="1:7">
      <c r="A58" s="4">
        <v>56</v>
      </c>
      <c r="B58" s="23" t="s">
        <v>310</v>
      </c>
      <c r="C58" s="23" t="s">
        <v>237</v>
      </c>
      <c r="D58" s="23" t="s">
        <v>238</v>
      </c>
      <c r="E58" s="4" t="s">
        <v>311</v>
      </c>
      <c r="F58" s="4" t="str">
        <f>VLOOKUP(B58,[1]东港分局!$B$3:$G$178,6,0)</f>
        <v>警情和案件处置B</v>
      </c>
      <c r="G58" s="4" t="s">
        <v>202</v>
      </c>
    </row>
    <row r="59" ht="30" customHeight="1" spans="1:7">
      <c r="A59" s="4">
        <v>57</v>
      </c>
      <c r="B59" s="23" t="s">
        <v>312</v>
      </c>
      <c r="C59" s="23" t="s">
        <v>237</v>
      </c>
      <c r="D59" s="23" t="s">
        <v>238</v>
      </c>
      <c r="E59" s="4" t="s">
        <v>313</v>
      </c>
      <c r="F59" s="4" t="str">
        <f>VLOOKUP(B59,[1]东港分局!$B$3:$G$178,6,0)</f>
        <v>警情和案件处置B</v>
      </c>
      <c r="G59" s="4" t="s">
        <v>202</v>
      </c>
    </row>
    <row r="60" ht="30" customHeight="1" spans="1:7">
      <c r="A60" s="4">
        <v>58</v>
      </c>
      <c r="B60" s="23" t="s">
        <v>314</v>
      </c>
      <c r="C60" s="23" t="s">
        <v>237</v>
      </c>
      <c r="D60" s="23" t="s">
        <v>238</v>
      </c>
      <c r="E60" s="4" t="s">
        <v>315</v>
      </c>
      <c r="F60" s="4" t="str">
        <f>VLOOKUP(B60,[1]东港分局!$B$3:$G$178,6,0)</f>
        <v>警情和案件处置B</v>
      </c>
      <c r="G60" s="4" t="s">
        <v>202</v>
      </c>
    </row>
    <row r="61" ht="30" customHeight="1" spans="1:7">
      <c r="A61" s="4">
        <v>59</v>
      </c>
      <c r="B61" s="25" t="s">
        <v>316</v>
      </c>
      <c r="C61" s="25" t="s">
        <v>9</v>
      </c>
      <c r="D61" s="25" t="s">
        <v>40</v>
      </c>
      <c r="E61" s="4" t="s">
        <v>317</v>
      </c>
      <c r="F61" s="4" t="str">
        <f>VLOOKUP(B61,[1]东港分局!$B$3:$G$178,6,0)</f>
        <v>警情和案件处置C</v>
      </c>
      <c r="G61" s="4" t="s">
        <v>202</v>
      </c>
    </row>
    <row r="62" ht="30" customHeight="1" spans="1:7">
      <c r="A62" s="4">
        <v>60</v>
      </c>
      <c r="B62" s="25" t="s">
        <v>318</v>
      </c>
      <c r="C62" s="25" t="s">
        <v>9</v>
      </c>
      <c r="D62" s="25" t="s">
        <v>40</v>
      </c>
      <c r="E62" s="4" t="s">
        <v>254</v>
      </c>
      <c r="F62" s="4" t="str">
        <f>VLOOKUP(B62,[1]东港分局!$B$3:$G$178,6,0)</f>
        <v>警情和案件处置C</v>
      </c>
      <c r="G62" s="4" t="s">
        <v>202</v>
      </c>
    </row>
    <row r="63" ht="30" customHeight="1" spans="1:7">
      <c r="A63" s="4">
        <v>61</v>
      </c>
      <c r="B63" s="25" t="s">
        <v>319</v>
      </c>
      <c r="C63" s="25" t="s">
        <v>9</v>
      </c>
      <c r="D63" s="25" t="s">
        <v>40</v>
      </c>
      <c r="E63" s="4" t="s">
        <v>320</v>
      </c>
      <c r="F63" s="4" t="str">
        <f>VLOOKUP(B63,[1]东港分局!$B$3:$G$178,6,0)</f>
        <v>警情和案件处置C</v>
      </c>
      <c r="G63" s="4" t="s">
        <v>202</v>
      </c>
    </row>
    <row r="64" ht="30" customHeight="1" spans="1:7">
      <c r="A64" s="4">
        <v>62</v>
      </c>
      <c r="B64" s="25" t="s">
        <v>319</v>
      </c>
      <c r="C64" s="25" t="s">
        <v>9</v>
      </c>
      <c r="D64" s="25" t="s">
        <v>40</v>
      </c>
      <c r="E64" s="4" t="s">
        <v>321</v>
      </c>
      <c r="F64" s="4" t="str">
        <f>VLOOKUP(B64,[1]东港分局!$B$3:$G$178,6,0)</f>
        <v>警情和案件处置C</v>
      </c>
      <c r="G64" s="4" t="s">
        <v>202</v>
      </c>
    </row>
    <row r="65" ht="30" customHeight="1" spans="1:7">
      <c r="A65" s="4">
        <v>63</v>
      </c>
      <c r="B65" s="25" t="s">
        <v>322</v>
      </c>
      <c r="C65" s="25" t="s">
        <v>9</v>
      </c>
      <c r="D65" s="25" t="s">
        <v>40</v>
      </c>
      <c r="E65" s="4" t="s">
        <v>252</v>
      </c>
      <c r="F65" s="4" t="str">
        <f>VLOOKUP(B65,[1]东港分局!$B$3:$G$178,6,0)</f>
        <v>警情和案件处置C</v>
      </c>
      <c r="G65" s="4" t="s">
        <v>202</v>
      </c>
    </row>
    <row r="66" ht="30" customHeight="1" spans="1:7">
      <c r="A66" s="4">
        <v>64</v>
      </c>
      <c r="B66" s="25" t="s">
        <v>323</v>
      </c>
      <c r="C66" s="25" t="s">
        <v>9</v>
      </c>
      <c r="D66" s="25" t="s">
        <v>40</v>
      </c>
      <c r="E66" s="4" t="s">
        <v>324</v>
      </c>
      <c r="F66" s="4" t="str">
        <f>VLOOKUP(B66,[1]东港分局!$B$3:$G$178,6,0)</f>
        <v>警情和案件处置C</v>
      </c>
      <c r="G66" s="4" t="s">
        <v>202</v>
      </c>
    </row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</sheetData>
  <sheetProtection password="F2CD" sheet="1" objects="1"/>
  <mergeCells count="1">
    <mergeCell ref="A1:G1"/>
  </mergeCells>
  <pageMargins left="0.7" right="0.7" top="0.75" bottom="0.75" header="0.3" footer="0.3"/>
  <pageSetup paperSize="9" scale="94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view="pageBreakPreview" zoomScaleNormal="100" topLeftCell="A11" workbookViewId="0">
      <selection activeCell="A1" sqref="A1:G1"/>
    </sheetView>
  </sheetViews>
  <sheetFormatPr defaultColWidth="9" defaultRowHeight="13.8" outlineLevelCol="6"/>
  <cols>
    <col min="1" max="1" width="5.66666666666667" style="15" customWidth="1"/>
    <col min="2" max="2" width="9" style="15"/>
    <col min="3" max="3" width="5.66666666666667" style="15" customWidth="1"/>
    <col min="4" max="4" width="9" style="15"/>
    <col min="5" max="5" width="23.7777777777778" style="15" customWidth="1"/>
    <col min="6" max="6" width="15.1111111111111" style="15" customWidth="1"/>
    <col min="7" max="7" width="25" style="15" customWidth="1"/>
    <col min="8" max="16384" width="9" style="15"/>
  </cols>
  <sheetData>
    <row r="1" ht="80" customHeight="1" spans="1:7">
      <c r="A1" s="22" t="s">
        <v>191</v>
      </c>
      <c r="B1" s="22"/>
      <c r="C1" s="22"/>
      <c r="D1" s="22"/>
      <c r="E1" s="22"/>
      <c r="F1" s="22"/>
      <c r="G1" s="22"/>
    </row>
    <row r="2" ht="30" customHeight="1" spans="1:7">
      <c r="A2" s="3" t="s">
        <v>192</v>
      </c>
      <c r="B2" s="3" t="s">
        <v>193</v>
      </c>
      <c r="C2" s="3" t="s">
        <v>194</v>
      </c>
      <c r="D2" s="3" t="s">
        <v>195</v>
      </c>
      <c r="E2" s="3" t="s">
        <v>196</v>
      </c>
      <c r="F2" s="3" t="s">
        <v>197</v>
      </c>
      <c r="G2" s="3" t="s">
        <v>198</v>
      </c>
    </row>
    <row r="3" ht="30" customHeight="1" spans="1:7">
      <c r="A3" s="4">
        <v>1</v>
      </c>
      <c r="B3" s="4" t="s">
        <v>325</v>
      </c>
      <c r="C3" s="4" t="s">
        <v>9</v>
      </c>
      <c r="D3" s="4" t="s">
        <v>200</v>
      </c>
      <c r="E3" s="4" t="s">
        <v>326</v>
      </c>
      <c r="F3" s="4" t="str">
        <f>VLOOKUP(B3,[1]岚山分局!$B$3:$G$72,6,0)</f>
        <v>应急处突A</v>
      </c>
      <c r="G3" s="4" t="s">
        <v>327</v>
      </c>
    </row>
    <row r="4" ht="30" customHeight="1" spans="1:7">
      <c r="A4" s="4">
        <v>2</v>
      </c>
      <c r="B4" s="4" t="s">
        <v>328</v>
      </c>
      <c r="C4" s="4" t="s">
        <v>9</v>
      </c>
      <c r="D4" s="4" t="s">
        <v>200</v>
      </c>
      <c r="E4" s="4" t="s">
        <v>329</v>
      </c>
      <c r="F4" s="4" t="str">
        <f>VLOOKUP(B4,[1]岚山分局!$B$3:$G$72,6,0)</f>
        <v>应急处突A</v>
      </c>
      <c r="G4" s="4" t="s">
        <v>327</v>
      </c>
    </row>
    <row r="5" ht="30" customHeight="1" spans="1:7">
      <c r="A5" s="4">
        <v>3</v>
      </c>
      <c r="B5" s="4" t="s">
        <v>330</v>
      </c>
      <c r="C5" s="4" t="s">
        <v>9</v>
      </c>
      <c r="D5" s="4" t="s">
        <v>200</v>
      </c>
      <c r="E5" s="4" t="s">
        <v>331</v>
      </c>
      <c r="F5" s="4" t="str">
        <f>VLOOKUP(B5,[1]岚山分局!$B$3:$G$72,6,0)</f>
        <v>应急处突A</v>
      </c>
      <c r="G5" s="4" t="s">
        <v>327</v>
      </c>
    </row>
    <row r="6" ht="30" customHeight="1" spans="1:7">
      <c r="A6" s="4">
        <v>4</v>
      </c>
      <c r="B6" s="4" t="s">
        <v>332</v>
      </c>
      <c r="C6" s="4" t="s">
        <v>9</v>
      </c>
      <c r="D6" s="4" t="s">
        <v>200</v>
      </c>
      <c r="E6" s="4" t="s">
        <v>333</v>
      </c>
      <c r="F6" s="4" t="str">
        <f>VLOOKUP(B6,[1]岚山分局!$B$3:$G$72,6,0)</f>
        <v>应急处突A</v>
      </c>
      <c r="G6" s="4" t="s">
        <v>327</v>
      </c>
    </row>
    <row r="7" ht="30" customHeight="1" spans="1:7">
      <c r="A7" s="4">
        <v>5</v>
      </c>
      <c r="B7" s="4" t="s">
        <v>334</v>
      </c>
      <c r="C7" s="4" t="s">
        <v>9</v>
      </c>
      <c r="D7" s="4" t="s">
        <v>200</v>
      </c>
      <c r="E7" s="4" t="s">
        <v>335</v>
      </c>
      <c r="F7" s="4" t="str">
        <f>VLOOKUP(B7,[1]岚山分局!$B$3:$G$72,6,0)</f>
        <v>应急处突A</v>
      </c>
      <c r="G7" s="4" t="s">
        <v>327</v>
      </c>
    </row>
    <row r="8" ht="30" customHeight="1" spans="1:7">
      <c r="A8" s="4">
        <v>6</v>
      </c>
      <c r="B8" s="4" t="s">
        <v>336</v>
      </c>
      <c r="C8" s="4" t="s">
        <v>9</v>
      </c>
      <c r="D8" s="4" t="s">
        <v>200</v>
      </c>
      <c r="E8" s="4" t="s">
        <v>337</v>
      </c>
      <c r="F8" s="4" t="str">
        <f>VLOOKUP(B8,[1]岚山分局!$B$3:$G$72,6,0)</f>
        <v>应急处突A</v>
      </c>
      <c r="G8" s="4" t="s">
        <v>327</v>
      </c>
    </row>
    <row r="9" ht="30" customHeight="1" spans="1:7">
      <c r="A9" s="4">
        <v>7</v>
      </c>
      <c r="B9" s="4" t="s">
        <v>338</v>
      </c>
      <c r="C9" s="4" t="s">
        <v>9</v>
      </c>
      <c r="D9" s="4" t="s">
        <v>207</v>
      </c>
      <c r="E9" s="4" t="s">
        <v>339</v>
      </c>
      <c r="F9" s="4" t="str">
        <f>VLOOKUP(B9,[1]岚山分局!$B$3:$G$72,6,0)</f>
        <v>应急处突A</v>
      </c>
      <c r="G9" s="4" t="s">
        <v>327</v>
      </c>
    </row>
    <row r="10" ht="30" customHeight="1" spans="1:7">
      <c r="A10" s="4">
        <v>8</v>
      </c>
      <c r="B10" s="4" t="s">
        <v>340</v>
      </c>
      <c r="C10" s="4" t="s">
        <v>9</v>
      </c>
      <c r="D10" s="4" t="s">
        <v>200</v>
      </c>
      <c r="E10" s="4" t="s">
        <v>341</v>
      </c>
      <c r="F10" s="4" t="str">
        <f>VLOOKUP(B10,[1]岚山分局!$B$3:$G$72,6,0)</f>
        <v>应急处突A</v>
      </c>
      <c r="G10" s="4" t="s">
        <v>327</v>
      </c>
    </row>
    <row r="11" ht="30" customHeight="1" spans="1:7">
      <c r="A11" s="4">
        <v>9</v>
      </c>
      <c r="B11" s="4" t="s">
        <v>342</v>
      </c>
      <c r="C11" s="4" t="s">
        <v>9</v>
      </c>
      <c r="D11" s="4" t="s">
        <v>200</v>
      </c>
      <c r="E11" s="4" t="s">
        <v>343</v>
      </c>
      <c r="F11" s="4" t="str">
        <f>VLOOKUP(B11,[1]岚山分局!$B$3:$G$72,6,0)</f>
        <v>应急处突A</v>
      </c>
      <c r="G11" s="4" t="s">
        <v>327</v>
      </c>
    </row>
    <row r="12" ht="30" customHeight="1" spans="1:7">
      <c r="A12" s="4">
        <v>10</v>
      </c>
      <c r="B12" s="23" t="s">
        <v>344</v>
      </c>
      <c r="C12" s="23" t="s">
        <v>237</v>
      </c>
      <c r="D12" s="4" t="s">
        <v>200</v>
      </c>
      <c r="E12" s="4" t="s">
        <v>345</v>
      </c>
      <c r="F12" s="4" t="str">
        <f>VLOOKUP(B12,[1]岚山分局!$B$3:$G$72,6,0)</f>
        <v>应急处突B</v>
      </c>
      <c r="G12" s="4" t="s">
        <v>327</v>
      </c>
    </row>
    <row r="13" ht="30" customHeight="1" spans="1:7">
      <c r="A13" s="4">
        <v>11</v>
      </c>
      <c r="B13" s="23" t="s">
        <v>346</v>
      </c>
      <c r="C13" s="23" t="s">
        <v>237</v>
      </c>
      <c r="D13" s="4" t="s">
        <v>200</v>
      </c>
      <c r="E13" s="4" t="s">
        <v>347</v>
      </c>
      <c r="F13" s="4" t="str">
        <f>VLOOKUP(B13,[1]岚山分局!$B$3:$G$72,6,0)</f>
        <v>应急处突B</v>
      </c>
      <c r="G13" s="4" t="s">
        <v>327</v>
      </c>
    </row>
    <row r="14" ht="30" customHeight="1" spans="1:7">
      <c r="A14" s="4">
        <v>12</v>
      </c>
      <c r="B14" s="4" t="s">
        <v>348</v>
      </c>
      <c r="C14" s="4" t="s">
        <v>9</v>
      </c>
      <c r="D14" s="4" t="s">
        <v>207</v>
      </c>
      <c r="E14" s="4" t="s">
        <v>349</v>
      </c>
      <c r="F14" s="4" t="str">
        <f>VLOOKUP(B14,[1]岚山分局!$B$3:$G$72,6,0)</f>
        <v>警情和案件处置</v>
      </c>
      <c r="G14" s="4" t="s">
        <v>327</v>
      </c>
    </row>
    <row r="15" ht="30" customHeight="1" spans="1:7">
      <c r="A15" s="4">
        <v>13</v>
      </c>
      <c r="B15" s="4" t="s">
        <v>350</v>
      </c>
      <c r="C15" s="4" t="s">
        <v>9</v>
      </c>
      <c r="D15" s="4" t="s">
        <v>207</v>
      </c>
      <c r="E15" s="4" t="s">
        <v>351</v>
      </c>
      <c r="F15" s="4" t="str">
        <f>VLOOKUP(B15,[1]岚山分局!$B$3:$G$72,6,0)</f>
        <v>警情和案件处置</v>
      </c>
      <c r="G15" s="4" t="s">
        <v>327</v>
      </c>
    </row>
    <row r="16" ht="30" customHeight="1" spans="1:7">
      <c r="A16" s="4">
        <v>14</v>
      </c>
      <c r="B16" s="4" t="s">
        <v>352</v>
      </c>
      <c r="C16" s="4" t="s">
        <v>9</v>
      </c>
      <c r="D16" s="4" t="s">
        <v>200</v>
      </c>
      <c r="E16" s="4" t="s">
        <v>353</v>
      </c>
      <c r="F16" s="4" t="str">
        <f>VLOOKUP(B16,[1]岚山分局!$B$3:$G$72,6,0)</f>
        <v>警情和案件处置</v>
      </c>
      <c r="G16" s="4" t="s">
        <v>327</v>
      </c>
    </row>
    <row r="17" ht="30" customHeight="1" spans="1:7">
      <c r="A17" s="4">
        <v>15</v>
      </c>
      <c r="B17" s="4" t="s">
        <v>354</v>
      </c>
      <c r="C17" s="4" t="s">
        <v>9</v>
      </c>
      <c r="D17" s="4" t="s">
        <v>207</v>
      </c>
      <c r="E17" s="4" t="s">
        <v>355</v>
      </c>
      <c r="F17" s="4" t="str">
        <f>VLOOKUP(B17,[1]岚山分局!$B$3:$G$72,6,0)</f>
        <v>警情和案件处置</v>
      </c>
      <c r="G17" s="4" t="s">
        <v>327</v>
      </c>
    </row>
    <row r="18" ht="30" customHeight="1" spans="1:7">
      <c r="A18" s="4">
        <v>16</v>
      </c>
      <c r="B18" s="4" t="s">
        <v>356</v>
      </c>
      <c r="C18" s="4" t="s">
        <v>9</v>
      </c>
      <c r="D18" s="4" t="s">
        <v>200</v>
      </c>
      <c r="E18" s="4" t="s">
        <v>347</v>
      </c>
      <c r="F18" s="4" t="str">
        <f>VLOOKUP(B18,[1]岚山分局!$B$3:$G$72,6,0)</f>
        <v>警情和案件处置</v>
      </c>
      <c r="G18" s="4" t="s">
        <v>327</v>
      </c>
    </row>
    <row r="19" ht="30" customHeight="1" spans="1:7">
      <c r="A19" s="4">
        <v>17</v>
      </c>
      <c r="B19" s="4" t="s">
        <v>357</v>
      </c>
      <c r="C19" s="4" t="s">
        <v>9</v>
      </c>
      <c r="D19" s="4" t="s">
        <v>200</v>
      </c>
      <c r="E19" s="4" t="s">
        <v>358</v>
      </c>
      <c r="F19" s="4" t="str">
        <f>VLOOKUP(B19,[1]岚山分局!$B$3:$G$72,6,0)</f>
        <v>警情和案件处置</v>
      </c>
      <c r="G19" s="4" t="s">
        <v>327</v>
      </c>
    </row>
    <row r="20" ht="30" customHeight="1" spans="1:7">
      <c r="A20" s="4">
        <v>18</v>
      </c>
      <c r="B20" s="4" t="s">
        <v>359</v>
      </c>
      <c r="C20" s="4" t="s">
        <v>9</v>
      </c>
      <c r="D20" s="4" t="s">
        <v>200</v>
      </c>
      <c r="E20" s="4" t="s">
        <v>360</v>
      </c>
      <c r="F20" s="4" t="str">
        <f>VLOOKUP(B20,[1]岚山分局!$B$3:$G$72,6,0)</f>
        <v>警情和案件处置</v>
      </c>
      <c r="G20" s="4" t="s">
        <v>327</v>
      </c>
    </row>
    <row r="21" ht="30" customHeight="1" spans="1:7">
      <c r="A21" s="4">
        <v>19</v>
      </c>
      <c r="B21" s="4" t="s">
        <v>361</v>
      </c>
      <c r="C21" s="4" t="s">
        <v>9</v>
      </c>
      <c r="D21" s="4" t="s">
        <v>200</v>
      </c>
      <c r="E21" s="4" t="s">
        <v>362</v>
      </c>
      <c r="F21" s="4" t="str">
        <f>VLOOKUP(B21,[1]岚山分局!$B$3:$G$72,6,0)</f>
        <v>专项勤务</v>
      </c>
      <c r="G21" s="4" t="s">
        <v>327</v>
      </c>
    </row>
    <row r="22" ht="30" customHeight="1" spans="1:7">
      <c r="A22" s="4">
        <v>20</v>
      </c>
      <c r="B22" s="4" t="s">
        <v>363</v>
      </c>
      <c r="C22" s="4" t="s">
        <v>9</v>
      </c>
      <c r="D22" s="4" t="s">
        <v>200</v>
      </c>
      <c r="E22" s="4" t="s">
        <v>364</v>
      </c>
      <c r="F22" s="4" t="str">
        <f>VLOOKUP(B22,[1]岚山分局!$B$3:$G$72,6,0)</f>
        <v>专项勤务</v>
      </c>
      <c r="G22" s="4" t="s">
        <v>327</v>
      </c>
    </row>
    <row r="23" ht="30" customHeight="1" spans="1:7">
      <c r="A23" s="4">
        <v>21</v>
      </c>
      <c r="B23" s="4" t="s">
        <v>365</v>
      </c>
      <c r="C23" s="4" t="s">
        <v>9</v>
      </c>
      <c r="D23" s="4" t="s">
        <v>207</v>
      </c>
      <c r="E23" s="4" t="s">
        <v>366</v>
      </c>
      <c r="F23" s="4" t="str">
        <f>VLOOKUP(B23,[1]岚山分局!$B$3:$G$72,6,0)</f>
        <v>专项勤务</v>
      </c>
      <c r="G23" s="4" t="s">
        <v>327</v>
      </c>
    </row>
    <row r="24" ht="30" customHeight="1" spans="1:7">
      <c r="A24" s="4">
        <v>22</v>
      </c>
      <c r="B24" s="4" t="s">
        <v>367</v>
      </c>
      <c r="C24" s="4" t="s">
        <v>9</v>
      </c>
      <c r="D24" s="4" t="s">
        <v>200</v>
      </c>
      <c r="E24" s="4" t="s">
        <v>368</v>
      </c>
      <c r="F24" s="4" t="str">
        <f>VLOOKUP(B24,[1]岚山分局!$B$3:$G$72,6,0)</f>
        <v>专项勤务</v>
      </c>
      <c r="G24" s="4" t="s">
        <v>327</v>
      </c>
    </row>
    <row r="25" ht="30" customHeight="1" spans="1:7">
      <c r="A25" s="4">
        <v>23</v>
      </c>
      <c r="B25" s="4" t="s">
        <v>369</v>
      </c>
      <c r="C25" s="4" t="s">
        <v>9</v>
      </c>
      <c r="D25" s="4" t="s">
        <v>200</v>
      </c>
      <c r="E25" s="4" t="s">
        <v>370</v>
      </c>
      <c r="F25" s="4" t="str">
        <f>VLOOKUP(B25,[1]岚山分局!$B$3:$G$72,6,0)</f>
        <v>专项勤务</v>
      </c>
      <c r="G25" s="4" t="s">
        <v>327</v>
      </c>
    </row>
    <row r="26" ht="30" customHeight="1" spans="1:7">
      <c r="A26" s="4">
        <v>24</v>
      </c>
      <c r="B26" s="4" t="s">
        <v>371</v>
      </c>
      <c r="C26" s="4" t="s">
        <v>9</v>
      </c>
      <c r="D26" s="4" t="s">
        <v>207</v>
      </c>
      <c r="E26" s="4" t="s">
        <v>372</v>
      </c>
      <c r="F26" s="4" t="str">
        <f>VLOOKUP(B26,[1]岚山分局!$B$3:$G$72,6,0)</f>
        <v>专项勤务</v>
      </c>
      <c r="G26" s="4" t="s">
        <v>327</v>
      </c>
    </row>
    <row r="27" ht="30" customHeight="1" spans="1:7">
      <c r="A27" s="4">
        <v>25</v>
      </c>
      <c r="B27" s="4" t="s">
        <v>373</v>
      </c>
      <c r="C27" s="4" t="s">
        <v>9</v>
      </c>
      <c r="D27" s="4" t="s">
        <v>200</v>
      </c>
      <c r="E27" s="4" t="s">
        <v>374</v>
      </c>
      <c r="F27" s="4" t="str">
        <f>VLOOKUP(B27,[1]岚山分局!$B$3:$G$72,6,0)</f>
        <v>专项勤务</v>
      </c>
      <c r="G27" s="4" t="s">
        <v>327</v>
      </c>
    </row>
  </sheetData>
  <sheetProtection password="F2CD" sheet="1" objects="1"/>
  <mergeCells count="1">
    <mergeCell ref="A1:G1"/>
  </mergeCells>
  <pageMargins left="0.7" right="0.7" top="0.75" bottom="0.75" header="0.3" footer="0.3"/>
  <pageSetup paperSize="9" scale="95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view="pageBreakPreview" zoomScaleNormal="100" workbookViewId="0">
      <selection activeCell="G9" sqref="G9"/>
    </sheetView>
  </sheetViews>
  <sheetFormatPr defaultColWidth="9" defaultRowHeight="13.8" outlineLevelCol="6"/>
  <cols>
    <col min="1" max="1" width="5.66666666666667" style="15" customWidth="1"/>
    <col min="2" max="2" width="9" style="15"/>
    <col min="3" max="3" width="5.66666666666667" style="15" customWidth="1"/>
    <col min="4" max="4" width="9" style="15"/>
    <col min="5" max="5" width="23.7777777777778" style="15" customWidth="1"/>
    <col min="6" max="6" width="17.8888888888889" style="15" customWidth="1"/>
    <col min="7" max="7" width="38.8888888888889" style="15" customWidth="1"/>
    <col min="8" max="16384" width="9" style="15"/>
  </cols>
  <sheetData>
    <row r="1" ht="8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192</v>
      </c>
      <c r="B2" s="3" t="s">
        <v>193</v>
      </c>
      <c r="C2" s="3" t="s">
        <v>194</v>
      </c>
      <c r="D2" s="3" t="s">
        <v>195</v>
      </c>
      <c r="E2" s="3" t="s">
        <v>196</v>
      </c>
      <c r="F2" s="3" t="s">
        <v>197</v>
      </c>
      <c r="G2" s="3" t="s">
        <v>198</v>
      </c>
    </row>
    <row r="3" ht="30" customHeight="1" spans="1:7">
      <c r="A3" s="4">
        <v>1</v>
      </c>
      <c r="B3" s="4" t="s">
        <v>375</v>
      </c>
      <c r="C3" s="4" t="s">
        <v>9</v>
      </c>
      <c r="D3" s="7" t="s">
        <v>23</v>
      </c>
      <c r="E3" s="4" t="s">
        <v>376</v>
      </c>
      <c r="F3" s="4" t="str">
        <f>VLOOKUP(B3,[1]经开区分局!$B$3:$G$62,6,0)</f>
        <v>警情和案件处置A</v>
      </c>
      <c r="G3" s="4" t="s">
        <v>377</v>
      </c>
    </row>
    <row r="4" ht="30" customHeight="1" spans="1:7">
      <c r="A4" s="4">
        <v>2</v>
      </c>
      <c r="B4" s="4" t="s">
        <v>378</v>
      </c>
      <c r="C4" s="4" t="s">
        <v>9</v>
      </c>
      <c r="D4" s="4" t="s">
        <v>40</v>
      </c>
      <c r="E4" s="8" t="s">
        <v>379</v>
      </c>
      <c r="F4" s="4" t="str">
        <f>VLOOKUP(B4,[1]经开区分局!$B$3:$G$62,6,0)</f>
        <v>警情和案件处置A</v>
      </c>
      <c r="G4" s="4" t="s">
        <v>377</v>
      </c>
    </row>
    <row r="5" ht="30" customHeight="1" spans="1:7">
      <c r="A5" s="4">
        <v>3</v>
      </c>
      <c r="B5" s="4" t="s">
        <v>380</v>
      </c>
      <c r="C5" s="4" t="s">
        <v>9</v>
      </c>
      <c r="D5" s="4" t="s">
        <v>40</v>
      </c>
      <c r="E5" s="20" t="s">
        <v>233</v>
      </c>
      <c r="F5" s="4" t="str">
        <f>VLOOKUP(B5,[1]经开区分局!$B$3:$G$62,6,0)</f>
        <v>警情和案件处置A</v>
      </c>
      <c r="G5" s="4" t="s">
        <v>377</v>
      </c>
    </row>
    <row r="6" ht="30" customHeight="1" spans="1:7">
      <c r="A6" s="4">
        <v>4</v>
      </c>
      <c r="B6" s="4" t="s">
        <v>381</v>
      </c>
      <c r="C6" s="4" t="s">
        <v>9</v>
      </c>
      <c r="D6" s="4" t="s">
        <v>40</v>
      </c>
      <c r="E6" s="4" t="s">
        <v>382</v>
      </c>
      <c r="F6" s="4" t="str">
        <f>VLOOKUP(B6,[1]经开区分局!$B$3:$G$62,6,0)</f>
        <v>警情和案件处置A</v>
      </c>
      <c r="G6" s="4" t="s">
        <v>377</v>
      </c>
    </row>
    <row r="7" ht="30" customHeight="1" spans="1:7">
      <c r="A7" s="4">
        <v>5</v>
      </c>
      <c r="B7" s="4" t="s">
        <v>383</v>
      </c>
      <c r="C7" s="4" t="s">
        <v>9</v>
      </c>
      <c r="D7" s="4" t="s">
        <v>10</v>
      </c>
      <c r="E7" s="4" t="s">
        <v>141</v>
      </c>
      <c r="F7" s="4" t="str">
        <f>VLOOKUP(B7,[1]经开区分局!$B$3:$G$62,6,0)</f>
        <v>警情和案件处置A</v>
      </c>
      <c r="G7" s="4" t="s">
        <v>377</v>
      </c>
    </row>
    <row r="8" ht="30" customHeight="1" spans="1:7">
      <c r="A8" s="4">
        <v>6</v>
      </c>
      <c r="B8" s="4" t="s">
        <v>384</v>
      </c>
      <c r="C8" s="4" t="s">
        <v>9</v>
      </c>
      <c r="D8" s="4" t="s">
        <v>40</v>
      </c>
      <c r="E8" s="4" t="s">
        <v>385</v>
      </c>
      <c r="F8" s="4" t="str">
        <f>VLOOKUP(B8,[1]经开区分局!$B$3:$G$62,6,0)</f>
        <v>警情和案件处置A</v>
      </c>
      <c r="G8" s="4" t="s">
        <v>377</v>
      </c>
    </row>
    <row r="9" ht="30" customHeight="1" spans="1:7">
      <c r="A9" s="4">
        <v>7</v>
      </c>
      <c r="B9" s="4" t="s">
        <v>386</v>
      </c>
      <c r="C9" s="4" t="s">
        <v>9</v>
      </c>
      <c r="D9" s="4" t="s">
        <v>40</v>
      </c>
      <c r="E9" s="4" t="s">
        <v>387</v>
      </c>
      <c r="F9" s="4" t="str">
        <f>VLOOKUP(B9,[1]经开区分局!$B$3:$G$62,6,0)</f>
        <v>警情和案件处置A</v>
      </c>
      <c r="G9" s="4" t="s">
        <v>377</v>
      </c>
    </row>
    <row r="10" ht="30" customHeight="1" spans="1:7">
      <c r="A10" s="4">
        <v>8</v>
      </c>
      <c r="B10" s="4" t="s">
        <v>388</v>
      </c>
      <c r="C10" s="4" t="s">
        <v>9</v>
      </c>
      <c r="D10" s="4" t="s">
        <v>40</v>
      </c>
      <c r="E10" s="8" t="s">
        <v>389</v>
      </c>
      <c r="F10" s="4" t="str">
        <f>VLOOKUP(B10,[1]经开区分局!$B$3:$G$62,6,0)</f>
        <v>警情和案件处置A</v>
      </c>
      <c r="G10" s="4" t="s">
        <v>377</v>
      </c>
    </row>
    <row r="11" ht="30" customHeight="1" spans="1:7">
      <c r="A11" s="4">
        <v>9</v>
      </c>
      <c r="B11" s="4" t="s">
        <v>390</v>
      </c>
      <c r="C11" s="4" t="s">
        <v>9</v>
      </c>
      <c r="D11" s="4" t="s">
        <v>40</v>
      </c>
      <c r="E11" s="4" t="s">
        <v>391</v>
      </c>
      <c r="F11" s="4" t="str">
        <f>VLOOKUP(B11,[1]经开区分局!$B$3:$G$62,6,0)</f>
        <v>警情和案件处置A</v>
      </c>
      <c r="G11" s="4" t="s">
        <v>377</v>
      </c>
    </row>
    <row r="12" ht="30" customHeight="1" spans="1:7">
      <c r="A12" s="4">
        <v>10</v>
      </c>
      <c r="B12" s="4" t="s">
        <v>392</v>
      </c>
      <c r="C12" s="4" t="s">
        <v>9</v>
      </c>
      <c r="D12" s="4" t="s">
        <v>40</v>
      </c>
      <c r="E12" s="4" t="s">
        <v>393</v>
      </c>
      <c r="F12" s="4" t="str">
        <f>VLOOKUP(B12,[1]经开区分局!$B$3:$G$62,6,0)</f>
        <v>警情和案件处置A</v>
      </c>
      <c r="G12" s="4" t="s">
        <v>377</v>
      </c>
    </row>
    <row r="13" ht="30" customHeight="1" spans="1:7">
      <c r="A13" s="4">
        <v>11</v>
      </c>
      <c r="B13" s="11" t="s">
        <v>394</v>
      </c>
      <c r="C13" s="21" t="s">
        <v>9</v>
      </c>
      <c r="D13" s="21" t="s">
        <v>40</v>
      </c>
      <c r="E13" s="4" t="s">
        <v>376</v>
      </c>
      <c r="F13" s="4" t="str">
        <f>VLOOKUP(B13,[1]经开区分局!$B$3:$G$62,6,0)</f>
        <v>警情和案件处置B</v>
      </c>
      <c r="G13" s="4" t="s">
        <v>377</v>
      </c>
    </row>
    <row r="14" ht="30" customHeight="1" spans="1:7">
      <c r="A14" s="4">
        <v>12</v>
      </c>
      <c r="B14" s="11" t="s">
        <v>395</v>
      </c>
      <c r="C14" s="21" t="s">
        <v>9</v>
      </c>
      <c r="D14" s="21" t="s">
        <v>40</v>
      </c>
      <c r="E14" s="4" t="s">
        <v>396</v>
      </c>
      <c r="F14" s="4" t="str">
        <f>VLOOKUP(B14,[1]经开区分局!$B$3:$G$62,6,0)</f>
        <v>警情和案件处置B</v>
      </c>
      <c r="G14" s="4" t="s">
        <v>377</v>
      </c>
    </row>
    <row r="15" ht="30" customHeight="1" spans="1:7">
      <c r="A15" s="4">
        <v>13</v>
      </c>
      <c r="B15" s="11" t="s">
        <v>397</v>
      </c>
      <c r="C15" s="21" t="s">
        <v>9</v>
      </c>
      <c r="D15" s="21" t="s">
        <v>40</v>
      </c>
      <c r="E15" s="4" t="s">
        <v>374</v>
      </c>
      <c r="F15" s="4" t="str">
        <f>VLOOKUP(B15,[1]经开区分局!$B$3:$G$62,6,0)</f>
        <v>警情和案件处置B</v>
      </c>
      <c r="G15" s="4" t="s">
        <v>377</v>
      </c>
    </row>
    <row r="16" ht="30" customHeight="1" spans="1:7">
      <c r="A16" s="4">
        <v>14</v>
      </c>
      <c r="B16" s="21" t="s">
        <v>398</v>
      </c>
      <c r="C16" s="21" t="s">
        <v>9</v>
      </c>
      <c r="D16" s="4" t="s">
        <v>40</v>
      </c>
      <c r="E16" s="4" t="s">
        <v>399</v>
      </c>
      <c r="F16" s="4" t="str">
        <f>VLOOKUP(B16,[1]经开区分局!$B$3:$G$62,6,0)</f>
        <v>警情和案件处置B</v>
      </c>
      <c r="G16" s="4" t="s">
        <v>377</v>
      </c>
    </row>
    <row r="17" ht="30" customHeight="1" spans="1:7">
      <c r="A17" s="4">
        <v>15</v>
      </c>
      <c r="B17" s="21" t="s">
        <v>400</v>
      </c>
      <c r="C17" s="21" t="s">
        <v>401</v>
      </c>
      <c r="D17" s="4" t="s">
        <v>10</v>
      </c>
      <c r="E17" s="4" t="s">
        <v>402</v>
      </c>
      <c r="F17" s="4" t="str">
        <f>VLOOKUP(B17,[1]经开区分局!$B$3:$G$62,6,0)</f>
        <v>科技信息化</v>
      </c>
      <c r="G17" s="4" t="s">
        <v>377</v>
      </c>
    </row>
    <row r="18" ht="30" customHeight="1" spans="1:7">
      <c r="A18" s="4">
        <v>16</v>
      </c>
      <c r="B18" s="21" t="s">
        <v>403</v>
      </c>
      <c r="C18" s="21" t="s">
        <v>401</v>
      </c>
      <c r="D18" s="4" t="s">
        <v>10</v>
      </c>
      <c r="E18" s="4" t="s">
        <v>404</v>
      </c>
      <c r="F18" s="4" t="str">
        <f>VLOOKUP(B18,[1]经开区分局!$B$3:$G$62,6,0)</f>
        <v>科技信息化</v>
      </c>
      <c r="G18" s="4" t="s">
        <v>377</v>
      </c>
    </row>
    <row r="19" ht="30" customHeight="1" spans="1:7">
      <c r="A19" s="4">
        <v>17</v>
      </c>
      <c r="B19" s="21" t="s">
        <v>405</v>
      </c>
      <c r="C19" s="21" t="s">
        <v>401</v>
      </c>
      <c r="D19" s="4" t="s">
        <v>10</v>
      </c>
      <c r="E19" s="4" t="s">
        <v>406</v>
      </c>
      <c r="F19" s="4" t="str">
        <f>VLOOKUP(B19,[1]经开区分局!$B$3:$G$62,6,0)</f>
        <v>科技信息化</v>
      </c>
      <c r="G19" s="4" t="s">
        <v>377</v>
      </c>
    </row>
    <row r="20" ht="30" customHeight="1" spans="1:7">
      <c r="A20" s="4">
        <v>18</v>
      </c>
      <c r="B20" s="21" t="s">
        <v>407</v>
      </c>
      <c r="C20" s="21" t="s">
        <v>401</v>
      </c>
      <c r="D20" s="5" t="s">
        <v>10</v>
      </c>
      <c r="E20" s="5" t="s">
        <v>408</v>
      </c>
      <c r="F20" s="4" t="str">
        <f>VLOOKUP(B20,[1]经开区分局!$B$3:$G$62,6,0)</f>
        <v>宣传助理</v>
      </c>
      <c r="G20" s="4" t="s">
        <v>377</v>
      </c>
    </row>
    <row r="21" ht="30" customHeight="1" spans="1:7">
      <c r="A21" s="4">
        <v>19</v>
      </c>
      <c r="B21" s="21" t="s">
        <v>409</v>
      </c>
      <c r="C21" s="21" t="s">
        <v>401</v>
      </c>
      <c r="D21" s="5" t="s">
        <v>10</v>
      </c>
      <c r="E21" s="5" t="s">
        <v>410</v>
      </c>
      <c r="F21" s="4" t="str">
        <f>VLOOKUP(B21,[1]经开区分局!$B$3:$G$62,6,0)</f>
        <v>宣传助理</v>
      </c>
      <c r="G21" s="4" t="s">
        <v>377</v>
      </c>
    </row>
    <row r="22" ht="30" customHeight="1" spans="1:7">
      <c r="A22" s="4">
        <v>20</v>
      </c>
      <c r="B22" s="21" t="s">
        <v>411</v>
      </c>
      <c r="C22" s="21" t="s">
        <v>401</v>
      </c>
      <c r="D22" s="5" t="s">
        <v>10</v>
      </c>
      <c r="E22" s="5" t="s">
        <v>412</v>
      </c>
      <c r="F22" s="4" t="str">
        <f>VLOOKUP(B22,[1]经开区分局!$B$3:$G$62,6,0)</f>
        <v>宣传助理</v>
      </c>
      <c r="G22" s="4" t="s">
        <v>377</v>
      </c>
    </row>
    <row r="23" ht="30" customHeight="1" spans="1:7">
      <c r="A23" s="4">
        <v>21</v>
      </c>
      <c r="B23" s="21" t="s">
        <v>413</v>
      </c>
      <c r="C23" s="21" t="s">
        <v>401</v>
      </c>
      <c r="D23" s="5" t="s">
        <v>10</v>
      </c>
      <c r="E23" s="5" t="s">
        <v>414</v>
      </c>
      <c r="F23" s="4" t="str">
        <f>VLOOKUP(B23,[1]经开区分局!$B$3:$G$62,6,0)</f>
        <v>宣传助理</v>
      </c>
      <c r="G23" s="4" t="s">
        <v>377</v>
      </c>
    </row>
    <row r="24" ht="30" customHeight="1" spans="1:7">
      <c r="A24" s="4">
        <v>22</v>
      </c>
      <c r="B24" s="21" t="s">
        <v>415</v>
      </c>
      <c r="C24" s="21" t="s">
        <v>401</v>
      </c>
      <c r="D24" s="5" t="s">
        <v>10</v>
      </c>
      <c r="E24" s="5" t="s">
        <v>416</v>
      </c>
      <c r="F24" s="4" t="str">
        <f>VLOOKUP(B24,[1]经开区分局!$B$3:$G$62,6,0)</f>
        <v>宣传助理</v>
      </c>
      <c r="G24" s="4" t="s">
        <v>377</v>
      </c>
    </row>
    <row r="25" ht="30" customHeight="1" spans="1:7">
      <c r="A25" s="4">
        <v>23</v>
      </c>
      <c r="B25" s="21" t="s">
        <v>417</v>
      </c>
      <c r="C25" s="21" t="s">
        <v>401</v>
      </c>
      <c r="D25" s="5" t="s">
        <v>10</v>
      </c>
      <c r="E25" s="5" t="s">
        <v>418</v>
      </c>
      <c r="F25" s="4" t="str">
        <f>VLOOKUP(B25,[1]经开区分局!$B$3:$G$62,6,0)</f>
        <v>宣传助理</v>
      </c>
      <c r="G25" s="4" t="s">
        <v>377</v>
      </c>
    </row>
  </sheetData>
  <sheetProtection password="F2CD" sheet="1" objects="1"/>
  <mergeCells count="1">
    <mergeCell ref="A1:G1"/>
  </mergeCells>
  <conditionalFormatting sqref="B13">
    <cfRule type="duplicateValues" dxfId="0" priority="33"/>
  </conditionalFormatting>
  <conditionalFormatting sqref="B14">
    <cfRule type="duplicateValues" dxfId="0" priority="32"/>
  </conditionalFormatting>
  <conditionalFormatting sqref="B15">
    <cfRule type="duplicateValues" dxfId="0" priority="31"/>
  </conditionalFormatting>
  <dataValidations count="1">
    <dataValidation type="list" allowBlank="1" showInputMessage="1" showErrorMessage="1" sqref="C13:C16 C17:C19 C20:C22 C23:C25">
      <formula1>"男,女"</formula1>
    </dataValidation>
  </dataValidations>
  <pageMargins left="0.7" right="0.7" top="0.75" bottom="0.75" header="0.3" footer="0.3"/>
  <pageSetup paperSize="9" scale="81" orientation="portrait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view="pageBreakPreview" zoomScaleNormal="100" workbookViewId="0">
      <selection activeCell="K4" sqref="K4"/>
    </sheetView>
  </sheetViews>
  <sheetFormatPr defaultColWidth="9" defaultRowHeight="13.8" outlineLevelCol="6"/>
  <cols>
    <col min="1" max="1" width="5.66666666666667" style="15" customWidth="1"/>
    <col min="2" max="2" width="9" style="15"/>
    <col min="3" max="3" width="5.66666666666667" style="15" customWidth="1"/>
    <col min="4" max="4" width="9" style="15"/>
    <col min="5" max="5" width="23.7777777777778" style="15" customWidth="1"/>
    <col min="6" max="6" width="15.1111111111111" style="15" customWidth="1"/>
    <col min="7" max="7" width="38.8888888888889" style="15" customWidth="1"/>
    <col min="8" max="16384" width="9" style="15"/>
  </cols>
  <sheetData>
    <row r="1" ht="8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192</v>
      </c>
      <c r="B2" s="3" t="s">
        <v>193</v>
      </c>
      <c r="C2" s="3" t="s">
        <v>194</v>
      </c>
      <c r="D2" s="3" t="s">
        <v>195</v>
      </c>
      <c r="E2" s="3" t="s">
        <v>196</v>
      </c>
      <c r="F2" s="3" t="s">
        <v>197</v>
      </c>
      <c r="G2" s="3" t="s">
        <v>198</v>
      </c>
    </row>
    <row r="3" ht="30" customHeight="1" spans="1:7">
      <c r="A3" s="4">
        <v>1</v>
      </c>
      <c r="B3" s="16" t="s">
        <v>419</v>
      </c>
      <c r="C3" s="16" t="s">
        <v>237</v>
      </c>
      <c r="D3" s="17" t="s">
        <v>238</v>
      </c>
      <c r="E3" s="4" t="s">
        <v>420</v>
      </c>
      <c r="F3" s="18" t="s">
        <v>421</v>
      </c>
      <c r="G3" s="11" t="s">
        <v>422</v>
      </c>
    </row>
    <row r="4" ht="30" customHeight="1" spans="1:7">
      <c r="A4" s="4">
        <v>2</v>
      </c>
      <c r="B4" s="16" t="s">
        <v>423</v>
      </c>
      <c r="C4" s="16" t="s">
        <v>237</v>
      </c>
      <c r="D4" s="17" t="s">
        <v>251</v>
      </c>
      <c r="E4" s="4" t="s">
        <v>424</v>
      </c>
      <c r="F4" s="18" t="s">
        <v>421</v>
      </c>
      <c r="G4" s="11" t="s">
        <v>422</v>
      </c>
    </row>
    <row r="5" ht="30" customHeight="1" spans="1:7">
      <c r="A5" s="4">
        <v>3</v>
      </c>
      <c r="B5" s="16" t="s">
        <v>425</v>
      </c>
      <c r="C5" s="16" t="s">
        <v>237</v>
      </c>
      <c r="D5" s="17" t="s">
        <v>238</v>
      </c>
      <c r="E5" s="4" t="s">
        <v>426</v>
      </c>
      <c r="F5" s="18" t="s">
        <v>421</v>
      </c>
      <c r="G5" s="11" t="s">
        <v>422</v>
      </c>
    </row>
    <row r="6" ht="30" customHeight="1" spans="1:7">
      <c r="A6" s="4">
        <v>4</v>
      </c>
      <c r="B6" s="16" t="s">
        <v>427</v>
      </c>
      <c r="C6" s="16" t="s">
        <v>237</v>
      </c>
      <c r="D6" s="17" t="s">
        <v>238</v>
      </c>
      <c r="E6" s="4" t="s">
        <v>428</v>
      </c>
      <c r="F6" s="18" t="s">
        <v>421</v>
      </c>
      <c r="G6" s="11" t="s">
        <v>422</v>
      </c>
    </row>
    <row r="7" ht="30" customHeight="1" spans="1:7">
      <c r="A7" s="4">
        <v>5</v>
      </c>
      <c r="B7" s="16" t="s">
        <v>429</v>
      </c>
      <c r="C7" s="16" t="s">
        <v>237</v>
      </c>
      <c r="D7" s="17" t="s">
        <v>238</v>
      </c>
      <c r="E7" s="4" t="s">
        <v>430</v>
      </c>
      <c r="F7" s="18" t="s">
        <v>421</v>
      </c>
      <c r="G7" s="11" t="s">
        <v>422</v>
      </c>
    </row>
    <row r="8" ht="30" customHeight="1" spans="1:7">
      <c r="A8" s="4">
        <v>6</v>
      </c>
      <c r="B8" s="16" t="s">
        <v>431</v>
      </c>
      <c r="C8" s="16" t="s">
        <v>237</v>
      </c>
      <c r="D8" s="17" t="s">
        <v>238</v>
      </c>
      <c r="E8" s="4" t="s">
        <v>432</v>
      </c>
      <c r="F8" s="18" t="s">
        <v>421</v>
      </c>
      <c r="G8" s="11" t="s">
        <v>422</v>
      </c>
    </row>
    <row r="9" ht="30" customHeight="1" spans="1:7">
      <c r="A9" s="4">
        <v>7</v>
      </c>
      <c r="B9" s="16" t="s">
        <v>433</v>
      </c>
      <c r="C9" s="16" t="s">
        <v>237</v>
      </c>
      <c r="D9" s="17" t="s">
        <v>238</v>
      </c>
      <c r="E9" s="4" t="s">
        <v>434</v>
      </c>
      <c r="F9" s="18" t="s">
        <v>421</v>
      </c>
      <c r="G9" s="11" t="s">
        <v>422</v>
      </c>
    </row>
    <row r="10" ht="30" customHeight="1" spans="1:7">
      <c r="A10" s="4">
        <v>8</v>
      </c>
      <c r="B10" s="16" t="s">
        <v>435</v>
      </c>
      <c r="C10" s="16" t="s">
        <v>237</v>
      </c>
      <c r="D10" s="17" t="s">
        <v>238</v>
      </c>
      <c r="E10" s="4" t="s">
        <v>436</v>
      </c>
      <c r="F10" s="18" t="s">
        <v>421</v>
      </c>
      <c r="G10" s="11" t="s">
        <v>422</v>
      </c>
    </row>
    <row r="11" ht="30" customHeight="1" spans="1:7">
      <c r="A11" s="4">
        <v>9</v>
      </c>
      <c r="B11" s="16" t="s">
        <v>437</v>
      </c>
      <c r="C11" s="16" t="s">
        <v>237</v>
      </c>
      <c r="D11" s="17" t="s">
        <v>238</v>
      </c>
      <c r="E11" s="4" t="s">
        <v>438</v>
      </c>
      <c r="F11" s="18" t="s">
        <v>421</v>
      </c>
      <c r="G11" s="19" t="s">
        <v>422</v>
      </c>
    </row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</sheetData>
  <sheetProtection password="F2CD" sheet="1" objects="1"/>
  <mergeCells count="1">
    <mergeCell ref="A1:G1"/>
  </mergeCells>
  <dataValidations count="1">
    <dataValidation type="list" allowBlank="1" showInputMessage="1" showErrorMessage="1" sqref="C3:C11">
      <formula1>"男,女"</formula1>
    </dataValidation>
  </dataValidations>
  <pageMargins left="0.7" right="0.7" top="0.75" bottom="0.75" header="0.3" footer="0.3"/>
  <pageSetup paperSize="9" scale="76" orientation="portrait" horizontalDpi="2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view="pageBreakPreview" zoomScaleNormal="100" topLeftCell="A75" workbookViewId="0">
      <selection activeCell="I9" sqref="I9"/>
    </sheetView>
  </sheetViews>
  <sheetFormatPr defaultColWidth="9" defaultRowHeight="14.4" outlineLevelCol="6"/>
  <cols>
    <col min="1" max="1" width="5.66666666666667" customWidth="1"/>
    <col min="3" max="3" width="5.66666666666667" customWidth="1"/>
    <col min="5" max="5" width="23.7777777777778" customWidth="1"/>
    <col min="6" max="6" width="15.1111111111111" customWidth="1"/>
    <col min="7" max="7" width="16.8888888888889" customWidth="1"/>
  </cols>
  <sheetData>
    <row r="1" ht="8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192</v>
      </c>
      <c r="B2" s="3" t="s">
        <v>193</v>
      </c>
      <c r="C2" s="3" t="s">
        <v>194</v>
      </c>
      <c r="D2" s="3" t="s">
        <v>195</v>
      </c>
      <c r="E2" s="3" t="s">
        <v>196</v>
      </c>
      <c r="F2" s="3" t="s">
        <v>197</v>
      </c>
      <c r="G2" s="3" t="s">
        <v>198</v>
      </c>
    </row>
    <row r="3" ht="30" customHeight="1" spans="1:7">
      <c r="A3" s="3">
        <v>1</v>
      </c>
      <c r="B3" s="12" t="s">
        <v>439</v>
      </c>
      <c r="C3" s="13" t="s">
        <v>9</v>
      </c>
      <c r="D3" s="13" t="str">
        <f>VLOOKUP(B3,[2]总表!$C$4:$G$291,5,0)</f>
        <v>大专</v>
      </c>
      <c r="E3" s="4" t="s">
        <v>440</v>
      </c>
      <c r="F3" s="7" t="s">
        <v>11</v>
      </c>
      <c r="G3" s="4" t="s">
        <v>441</v>
      </c>
    </row>
    <row r="4" ht="30" customHeight="1" spans="1:7">
      <c r="A4" s="3">
        <v>2</v>
      </c>
      <c r="B4" s="5" t="s">
        <v>442</v>
      </c>
      <c r="C4" s="13" t="s">
        <v>9</v>
      </c>
      <c r="D4" s="13" t="str">
        <f>VLOOKUP(B4,[2]总表!$C$4:$G$291,5,0)</f>
        <v>大专</v>
      </c>
      <c r="E4" s="4" t="s">
        <v>443</v>
      </c>
      <c r="F4" s="7" t="s">
        <v>11</v>
      </c>
      <c r="G4" s="4" t="s">
        <v>441</v>
      </c>
    </row>
    <row r="5" ht="30" customHeight="1" spans="1:7">
      <c r="A5" s="3">
        <v>3</v>
      </c>
      <c r="B5" s="5" t="s">
        <v>444</v>
      </c>
      <c r="C5" s="13" t="s">
        <v>9</v>
      </c>
      <c r="D5" s="13" t="str">
        <f>VLOOKUP(B5,[2]总表!$C$4:$G$291,5,0)</f>
        <v>本科</v>
      </c>
      <c r="E5" s="4" t="s">
        <v>445</v>
      </c>
      <c r="F5" s="7" t="s">
        <v>11</v>
      </c>
      <c r="G5" s="4" t="s">
        <v>441</v>
      </c>
    </row>
    <row r="6" ht="30" customHeight="1" spans="1:7">
      <c r="A6" s="3">
        <v>4</v>
      </c>
      <c r="B6" s="5" t="s">
        <v>446</v>
      </c>
      <c r="C6" s="13" t="s">
        <v>9</v>
      </c>
      <c r="D6" s="13" t="str">
        <f>VLOOKUP(B6,[2]总表!$C$4:$G$291,5,0)</f>
        <v>大专</v>
      </c>
      <c r="E6" s="4" t="s">
        <v>447</v>
      </c>
      <c r="F6" s="7" t="s">
        <v>11</v>
      </c>
      <c r="G6" s="4" t="s">
        <v>441</v>
      </c>
    </row>
    <row r="7" ht="30" customHeight="1" spans="1:7">
      <c r="A7" s="3">
        <v>5</v>
      </c>
      <c r="B7" s="5" t="s">
        <v>448</v>
      </c>
      <c r="C7" s="13" t="s">
        <v>9</v>
      </c>
      <c r="D7" s="13" t="str">
        <f>VLOOKUP(B7,[2]总表!$C$4:$G$291,5,0)</f>
        <v>本科</v>
      </c>
      <c r="E7" s="4" t="s">
        <v>449</v>
      </c>
      <c r="F7" s="7" t="s">
        <v>11</v>
      </c>
      <c r="G7" s="4" t="s">
        <v>441</v>
      </c>
    </row>
    <row r="8" ht="30" customHeight="1" spans="1:7">
      <c r="A8" s="3">
        <v>6</v>
      </c>
      <c r="B8" s="5" t="s">
        <v>450</v>
      </c>
      <c r="C8" s="13" t="s">
        <v>9</v>
      </c>
      <c r="D8" s="13" t="str">
        <f>VLOOKUP(B8,[2]总表!$C$4:$G$291,5,0)</f>
        <v>本科</v>
      </c>
      <c r="E8" s="4" t="s">
        <v>451</v>
      </c>
      <c r="F8" s="7" t="s">
        <v>11</v>
      </c>
      <c r="G8" s="4" t="s">
        <v>441</v>
      </c>
    </row>
    <row r="9" ht="30" customHeight="1" spans="1:7">
      <c r="A9" s="3">
        <v>7</v>
      </c>
      <c r="B9" s="5" t="s">
        <v>452</v>
      </c>
      <c r="C9" s="13" t="s">
        <v>9</v>
      </c>
      <c r="D9" s="13" t="str">
        <f>VLOOKUP(B9,[2]总表!$C$4:$G$291,5,0)</f>
        <v>本科</v>
      </c>
      <c r="E9" s="4" t="s">
        <v>453</v>
      </c>
      <c r="F9" s="7" t="s">
        <v>11</v>
      </c>
      <c r="G9" s="7" t="s">
        <v>454</v>
      </c>
    </row>
    <row r="10" ht="30" customHeight="1" spans="1:7">
      <c r="A10" s="3">
        <v>8</v>
      </c>
      <c r="B10" s="5" t="s">
        <v>455</v>
      </c>
      <c r="C10" s="13" t="s">
        <v>9</v>
      </c>
      <c r="D10" s="13" t="str">
        <f>VLOOKUP(B10,[2]总表!$C$4:$G$291,5,0)</f>
        <v>大专</v>
      </c>
      <c r="E10" s="4" t="s">
        <v>456</v>
      </c>
      <c r="F10" s="7" t="s">
        <v>11</v>
      </c>
      <c r="G10" s="4" t="s">
        <v>441</v>
      </c>
    </row>
    <row r="11" ht="30" customHeight="1" spans="1:7">
      <c r="A11" s="3">
        <v>9</v>
      </c>
      <c r="B11" s="5" t="s">
        <v>457</v>
      </c>
      <c r="C11" s="13" t="s">
        <v>9</v>
      </c>
      <c r="D11" s="13" t="str">
        <f>VLOOKUP(B11,[2]总表!$C$4:$G$291,5,0)</f>
        <v>大专</v>
      </c>
      <c r="E11" s="4" t="s">
        <v>458</v>
      </c>
      <c r="F11" s="7" t="s">
        <v>11</v>
      </c>
      <c r="G11" s="4" t="s">
        <v>441</v>
      </c>
    </row>
    <row r="12" ht="30" customHeight="1" spans="1:7">
      <c r="A12" s="3">
        <v>10</v>
      </c>
      <c r="B12" s="5" t="s">
        <v>459</v>
      </c>
      <c r="C12" s="13" t="s">
        <v>9</v>
      </c>
      <c r="D12" s="13" t="str">
        <f>VLOOKUP(B12,[2]总表!$C$4:$G$291,5,0)</f>
        <v>大专</v>
      </c>
      <c r="E12" s="4" t="s">
        <v>460</v>
      </c>
      <c r="F12" s="7" t="s">
        <v>11</v>
      </c>
      <c r="G12" s="4" t="s">
        <v>441</v>
      </c>
    </row>
    <row r="13" ht="30" customHeight="1" spans="1:7">
      <c r="A13" s="3">
        <v>11</v>
      </c>
      <c r="B13" s="5" t="s">
        <v>461</v>
      </c>
      <c r="C13" s="13" t="s">
        <v>9</v>
      </c>
      <c r="D13" s="13" t="str">
        <f>VLOOKUP(B13,[2]总表!$C$4:$G$291,5,0)</f>
        <v>大专</v>
      </c>
      <c r="E13" s="4" t="s">
        <v>462</v>
      </c>
      <c r="F13" s="7" t="s">
        <v>11</v>
      </c>
      <c r="G13" s="4" t="s">
        <v>441</v>
      </c>
    </row>
    <row r="14" ht="30" customHeight="1" spans="1:7">
      <c r="A14" s="3">
        <v>12</v>
      </c>
      <c r="B14" s="5" t="s">
        <v>463</v>
      </c>
      <c r="C14" s="13" t="s">
        <v>9</v>
      </c>
      <c r="D14" s="13" t="str">
        <f>VLOOKUP(B14,[2]总表!$C$4:$G$291,5,0)</f>
        <v>本科</v>
      </c>
      <c r="E14" s="4" t="s">
        <v>464</v>
      </c>
      <c r="F14" s="7" t="s">
        <v>11</v>
      </c>
      <c r="G14" s="4" t="s">
        <v>441</v>
      </c>
    </row>
    <row r="15" ht="30" customHeight="1" spans="1:7">
      <c r="A15" s="3">
        <v>13</v>
      </c>
      <c r="B15" s="5" t="s">
        <v>465</v>
      </c>
      <c r="C15" s="13" t="s">
        <v>9</v>
      </c>
      <c r="D15" s="13" t="str">
        <f>VLOOKUP(B15,[2]总表!$C$4:$G$291,5,0)</f>
        <v>本科</v>
      </c>
      <c r="E15" s="4" t="s">
        <v>466</v>
      </c>
      <c r="F15" s="7" t="s">
        <v>11</v>
      </c>
      <c r="G15" s="4" t="s">
        <v>441</v>
      </c>
    </row>
    <row r="16" ht="30" customHeight="1" spans="1:7">
      <c r="A16" s="3">
        <v>14</v>
      </c>
      <c r="B16" s="5" t="s">
        <v>467</v>
      </c>
      <c r="C16" s="13" t="s">
        <v>9</v>
      </c>
      <c r="D16" s="13" t="str">
        <f>VLOOKUP(B16,[2]总表!$C$4:$G$291,5,0)</f>
        <v>本科</v>
      </c>
      <c r="E16" s="4" t="s">
        <v>468</v>
      </c>
      <c r="F16" s="7" t="s">
        <v>11</v>
      </c>
      <c r="G16" s="4" t="s">
        <v>441</v>
      </c>
    </row>
    <row r="17" ht="30" customHeight="1" spans="1:7">
      <c r="A17" s="3">
        <v>15</v>
      </c>
      <c r="B17" s="5" t="s">
        <v>469</v>
      </c>
      <c r="C17" s="13" t="s">
        <v>9</v>
      </c>
      <c r="D17" s="13" t="str">
        <f>VLOOKUP(B17,[2]总表!$C$4:$G$291,5,0)</f>
        <v>大专</v>
      </c>
      <c r="E17" s="4" t="s">
        <v>470</v>
      </c>
      <c r="F17" s="7" t="s">
        <v>11</v>
      </c>
      <c r="G17" s="4" t="s">
        <v>441</v>
      </c>
    </row>
    <row r="18" ht="30" customHeight="1" spans="1:7">
      <c r="A18" s="3">
        <v>16</v>
      </c>
      <c r="B18" s="5" t="s">
        <v>471</v>
      </c>
      <c r="C18" s="13" t="s">
        <v>9</v>
      </c>
      <c r="D18" s="13" t="str">
        <f>VLOOKUP(B18,[2]总表!$C$4:$G$291,5,0)</f>
        <v>本科</v>
      </c>
      <c r="E18" s="4" t="s">
        <v>472</v>
      </c>
      <c r="F18" s="7" t="s">
        <v>11</v>
      </c>
      <c r="G18" s="4" t="s">
        <v>441</v>
      </c>
    </row>
    <row r="19" ht="30" customHeight="1" spans="1:7">
      <c r="A19" s="3">
        <v>17</v>
      </c>
      <c r="B19" s="5" t="s">
        <v>473</v>
      </c>
      <c r="C19" s="13" t="s">
        <v>9</v>
      </c>
      <c r="D19" s="13" t="str">
        <f>VLOOKUP(B19,[2]总表!$C$4:$G$291,5,0)</f>
        <v>本科</v>
      </c>
      <c r="E19" s="4" t="s">
        <v>474</v>
      </c>
      <c r="F19" s="7" t="s">
        <v>11</v>
      </c>
      <c r="G19" s="4" t="s">
        <v>441</v>
      </c>
    </row>
    <row r="20" ht="30" customHeight="1" spans="1:7">
      <c r="A20" s="3">
        <v>18</v>
      </c>
      <c r="B20" s="5" t="s">
        <v>475</v>
      </c>
      <c r="C20" s="13" t="s">
        <v>9</v>
      </c>
      <c r="D20" s="13" t="str">
        <f>VLOOKUP(B20,[2]总表!$C$4:$G$291,5,0)</f>
        <v>大专</v>
      </c>
      <c r="E20" s="4" t="s">
        <v>476</v>
      </c>
      <c r="F20" s="7" t="s">
        <v>11</v>
      </c>
      <c r="G20" s="4" t="s">
        <v>441</v>
      </c>
    </row>
    <row r="21" ht="30" customHeight="1" spans="1:7">
      <c r="A21" s="3">
        <v>19</v>
      </c>
      <c r="B21" s="5" t="s">
        <v>477</v>
      </c>
      <c r="C21" s="13" t="s">
        <v>9</v>
      </c>
      <c r="D21" s="13" t="str">
        <f>VLOOKUP(B21,[2]总表!$C$4:$G$291,5,0)</f>
        <v>大专</v>
      </c>
      <c r="E21" s="4" t="s">
        <v>478</v>
      </c>
      <c r="F21" s="7" t="s">
        <v>11</v>
      </c>
      <c r="G21" s="4" t="s">
        <v>441</v>
      </c>
    </row>
    <row r="22" ht="30" customHeight="1" spans="1:7">
      <c r="A22" s="3">
        <v>20</v>
      </c>
      <c r="B22" s="5" t="s">
        <v>479</v>
      </c>
      <c r="C22" s="13" t="s">
        <v>9</v>
      </c>
      <c r="D22" s="13" t="str">
        <f>VLOOKUP(B22,[2]总表!$C$4:$G$291,5,0)</f>
        <v>大专</v>
      </c>
      <c r="E22" s="4" t="s">
        <v>480</v>
      </c>
      <c r="F22" s="7" t="s">
        <v>11</v>
      </c>
      <c r="G22" s="4" t="s">
        <v>441</v>
      </c>
    </row>
    <row r="23" ht="30" customHeight="1" spans="1:7">
      <c r="A23" s="3">
        <v>21</v>
      </c>
      <c r="B23" s="5" t="s">
        <v>481</v>
      </c>
      <c r="C23" s="13" t="s">
        <v>9</v>
      </c>
      <c r="D23" s="13" t="str">
        <f>VLOOKUP(B23,[2]总表!$C$4:$G$291,5,0)</f>
        <v>大专</v>
      </c>
      <c r="E23" s="4" t="s">
        <v>482</v>
      </c>
      <c r="F23" s="7" t="s">
        <v>11</v>
      </c>
      <c r="G23" s="4" t="s">
        <v>441</v>
      </c>
    </row>
    <row r="24" ht="30" customHeight="1" spans="1:7">
      <c r="A24" s="3">
        <v>22</v>
      </c>
      <c r="B24" s="5" t="s">
        <v>483</v>
      </c>
      <c r="C24" s="13" t="s">
        <v>9</v>
      </c>
      <c r="D24" s="13" t="str">
        <f>VLOOKUP(B24,[2]总表!$C$4:$G$291,5,0)</f>
        <v>大专</v>
      </c>
      <c r="E24" s="4" t="s">
        <v>484</v>
      </c>
      <c r="F24" s="7" t="s">
        <v>11</v>
      </c>
      <c r="G24" s="4" t="s">
        <v>441</v>
      </c>
    </row>
    <row r="25" ht="30" customHeight="1" spans="1:7">
      <c r="A25" s="3">
        <v>23</v>
      </c>
      <c r="B25" s="5" t="s">
        <v>485</v>
      </c>
      <c r="C25" s="13" t="s">
        <v>9</v>
      </c>
      <c r="D25" s="13" t="str">
        <f>VLOOKUP(B25,[2]总表!$C$4:$G$291,5,0)</f>
        <v>本科</v>
      </c>
      <c r="E25" s="4" t="s">
        <v>486</v>
      </c>
      <c r="F25" s="7" t="s">
        <v>11</v>
      </c>
      <c r="G25" s="4" t="s">
        <v>441</v>
      </c>
    </row>
    <row r="26" ht="30" customHeight="1" spans="1:7">
      <c r="A26" s="3">
        <v>24</v>
      </c>
      <c r="B26" s="5" t="s">
        <v>487</v>
      </c>
      <c r="C26" s="13" t="s">
        <v>9</v>
      </c>
      <c r="D26" s="13" t="str">
        <f>VLOOKUP(B26,[2]总表!$C$4:$G$291,5,0)</f>
        <v>高级工</v>
      </c>
      <c r="E26" s="4" t="s">
        <v>488</v>
      </c>
      <c r="F26" s="7" t="s">
        <v>11</v>
      </c>
      <c r="G26" s="4" t="s">
        <v>441</v>
      </c>
    </row>
    <row r="27" ht="30" customHeight="1" spans="1:7">
      <c r="A27" s="3">
        <v>25</v>
      </c>
      <c r="B27" s="5" t="s">
        <v>489</v>
      </c>
      <c r="C27" s="13" t="s">
        <v>9</v>
      </c>
      <c r="D27" s="13" t="str">
        <f>VLOOKUP(B27,[2]总表!$C$4:$G$291,5,0)</f>
        <v>大专</v>
      </c>
      <c r="E27" s="4" t="s">
        <v>490</v>
      </c>
      <c r="F27" s="7" t="s">
        <v>11</v>
      </c>
      <c r="G27" s="4" t="s">
        <v>441</v>
      </c>
    </row>
    <row r="28" ht="30" customHeight="1" spans="1:7">
      <c r="A28" s="3">
        <v>26</v>
      </c>
      <c r="B28" s="5" t="s">
        <v>491</v>
      </c>
      <c r="C28" s="13" t="s">
        <v>9</v>
      </c>
      <c r="D28" s="13" t="str">
        <f>VLOOKUP(B28,[2]总表!$C$4:$G$291,5,0)</f>
        <v>大专</v>
      </c>
      <c r="E28" s="4" t="s">
        <v>492</v>
      </c>
      <c r="F28" s="7" t="s">
        <v>11</v>
      </c>
      <c r="G28" s="4" t="s">
        <v>441</v>
      </c>
    </row>
    <row r="29" ht="30" customHeight="1" spans="1:7">
      <c r="A29" s="3">
        <v>27</v>
      </c>
      <c r="B29" s="5" t="s">
        <v>493</v>
      </c>
      <c r="C29" s="13" t="s">
        <v>9</v>
      </c>
      <c r="D29" s="13" t="str">
        <f>VLOOKUP(B29,[2]总表!$C$4:$G$291,5,0)</f>
        <v>大专</v>
      </c>
      <c r="E29" s="4" t="s">
        <v>494</v>
      </c>
      <c r="F29" s="7" t="s">
        <v>11</v>
      </c>
      <c r="G29" s="4" t="s">
        <v>441</v>
      </c>
    </row>
    <row r="30" ht="30" customHeight="1" spans="1:7">
      <c r="A30" s="3">
        <v>28</v>
      </c>
      <c r="B30" s="5" t="s">
        <v>495</v>
      </c>
      <c r="C30" s="13" t="s">
        <v>9</v>
      </c>
      <c r="D30" s="13" t="str">
        <f>VLOOKUP(B30,[2]总表!$C$4:$G$291,5,0)</f>
        <v>本科</v>
      </c>
      <c r="E30" s="4" t="s">
        <v>496</v>
      </c>
      <c r="F30" s="7" t="s">
        <v>11</v>
      </c>
      <c r="G30" s="4" t="s">
        <v>441</v>
      </c>
    </row>
    <row r="31" ht="30" customHeight="1" spans="1:7">
      <c r="A31" s="3">
        <v>29</v>
      </c>
      <c r="B31" s="5" t="s">
        <v>497</v>
      </c>
      <c r="C31" s="13" t="s">
        <v>9</v>
      </c>
      <c r="D31" s="13" t="str">
        <f>VLOOKUP(B31,[2]总表!$C$4:$G$291,5,0)</f>
        <v>大专</v>
      </c>
      <c r="E31" s="4" t="s">
        <v>498</v>
      </c>
      <c r="F31" s="7" t="s">
        <v>11</v>
      </c>
      <c r="G31" s="4" t="s">
        <v>441</v>
      </c>
    </row>
    <row r="32" ht="30" customHeight="1" spans="1:7">
      <c r="A32" s="3">
        <v>30</v>
      </c>
      <c r="B32" s="5" t="s">
        <v>499</v>
      </c>
      <c r="C32" s="13" t="s">
        <v>9</v>
      </c>
      <c r="D32" s="13" t="str">
        <f>VLOOKUP(B32,[2]总表!$C$4:$G$291,5,0)</f>
        <v>大专</v>
      </c>
      <c r="E32" s="4" t="s">
        <v>476</v>
      </c>
      <c r="F32" s="7" t="s">
        <v>11</v>
      </c>
      <c r="G32" s="4" t="s">
        <v>441</v>
      </c>
    </row>
    <row r="33" ht="30" customHeight="1" spans="1:7">
      <c r="A33" s="3">
        <v>31</v>
      </c>
      <c r="B33" s="5" t="s">
        <v>500</v>
      </c>
      <c r="C33" s="13" t="s">
        <v>9</v>
      </c>
      <c r="D33" s="13" t="str">
        <f>VLOOKUP(B33,[2]总表!$C$4:$G$291,5,0)</f>
        <v>大专</v>
      </c>
      <c r="E33" s="4" t="s">
        <v>464</v>
      </c>
      <c r="F33" s="7" t="s">
        <v>11</v>
      </c>
      <c r="G33" s="4" t="s">
        <v>441</v>
      </c>
    </row>
    <row r="34" ht="30" customHeight="1" spans="1:7">
      <c r="A34" s="3">
        <v>32</v>
      </c>
      <c r="B34" s="5" t="s">
        <v>501</v>
      </c>
      <c r="C34" s="13" t="s">
        <v>9</v>
      </c>
      <c r="D34" s="13" t="str">
        <f>VLOOKUP(B34,[2]总表!$C$4:$G$291,5,0)</f>
        <v>本科</v>
      </c>
      <c r="E34" s="4" t="s">
        <v>502</v>
      </c>
      <c r="F34" s="7" t="s">
        <v>11</v>
      </c>
      <c r="G34" s="4" t="s">
        <v>441</v>
      </c>
    </row>
    <row r="35" ht="30" customHeight="1" spans="1:7">
      <c r="A35" s="3">
        <v>33</v>
      </c>
      <c r="B35" s="5" t="s">
        <v>503</v>
      </c>
      <c r="C35" s="13" t="s">
        <v>9</v>
      </c>
      <c r="D35" s="13" t="str">
        <f>VLOOKUP(B35,[2]总表!$C$4:$G$291,5,0)</f>
        <v>大专</v>
      </c>
      <c r="E35" s="4" t="s">
        <v>504</v>
      </c>
      <c r="F35" s="7" t="s">
        <v>11</v>
      </c>
      <c r="G35" s="4" t="s">
        <v>441</v>
      </c>
    </row>
    <row r="36" ht="30" customHeight="1" spans="1:7">
      <c r="A36" s="3">
        <v>34</v>
      </c>
      <c r="B36" s="10" t="s">
        <v>505</v>
      </c>
      <c r="C36" s="12" t="s">
        <v>54</v>
      </c>
      <c r="D36" s="13" t="str">
        <f>VLOOKUP(B36,[2]总表!$C$4:$G$291,5,0)</f>
        <v>本科</v>
      </c>
      <c r="E36" s="4" t="s">
        <v>506</v>
      </c>
      <c r="F36" s="7" t="s">
        <v>11</v>
      </c>
      <c r="G36" s="4" t="s">
        <v>441</v>
      </c>
    </row>
    <row r="37" ht="30" customHeight="1" spans="1:7">
      <c r="A37" s="3">
        <v>35</v>
      </c>
      <c r="B37" s="10" t="s">
        <v>507</v>
      </c>
      <c r="C37" s="12" t="s">
        <v>54</v>
      </c>
      <c r="D37" s="13" t="str">
        <f>VLOOKUP(B37,[2]总表!$C$4:$G$291,5,0)</f>
        <v>大专</v>
      </c>
      <c r="E37" s="4" t="s">
        <v>508</v>
      </c>
      <c r="F37" s="7" t="s">
        <v>11</v>
      </c>
      <c r="G37" s="4" t="s">
        <v>441</v>
      </c>
    </row>
    <row r="38" ht="30" customHeight="1" spans="1:7">
      <c r="A38" s="3">
        <v>36</v>
      </c>
      <c r="B38" s="10" t="s">
        <v>509</v>
      </c>
      <c r="C38" s="12" t="s">
        <v>54</v>
      </c>
      <c r="D38" s="13" t="str">
        <f>VLOOKUP(B38,[2]总表!$C$4:$G$291,5,0)</f>
        <v>大专</v>
      </c>
      <c r="E38" s="4" t="s">
        <v>510</v>
      </c>
      <c r="F38" s="7" t="s">
        <v>11</v>
      </c>
      <c r="G38" s="4" t="s">
        <v>441</v>
      </c>
    </row>
    <row r="39" ht="30" customHeight="1" spans="1:7">
      <c r="A39" s="3">
        <v>37</v>
      </c>
      <c r="B39" s="10" t="s">
        <v>511</v>
      </c>
      <c r="C39" s="12" t="s">
        <v>54</v>
      </c>
      <c r="D39" s="13" t="str">
        <f>VLOOKUP(B39,[2]总表!$C$4:$G$291,5,0)</f>
        <v>本科</v>
      </c>
      <c r="E39" s="4" t="s">
        <v>512</v>
      </c>
      <c r="F39" s="7" t="s">
        <v>11</v>
      </c>
      <c r="G39" s="4" t="s">
        <v>441</v>
      </c>
    </row>
    <row r="40" ht="30" customHeight="1" spans="1:7">
      <c r="A40" s="3">
        <v>38</v>
      </c>
      <c r="B40" s="10" t="s">
        <v>513</v>
      </c>
      <c r="C40" s="12" t="s">
        <v>54</v>
      </c>
      <c r="D40" s="13" t="str">
        <f>VLOOKUP(B40,[2]总表!$C$4:$G$291,5,0)</f>
        <v>大专</v>
      </c>
      <c r="E40" s="4" t="s">
        <v>224</v>
      </c>
      <c r="F40" s="7" t="s">
        <v>11</v>
      </c>
      <c r="G40" s="4" t="s">
        <v>441</v>
      </c>
    </row>
    <row r="41" ht="30" customHeight="1" spans="1:7">
      <c r="A41" s="3">
        <v>39</v>
      </c>
      <c r="B41" s="10" t="s">
        <v>514</v>
      </c>
      <c r="C41" s="12" t="s">
        <v>54</v>
      </c>
      <c r="D41" s="13" t="str">
        <f>VLOOKUP(B41,[2]总表!$C$4:$G$291,5,0)</f>
        <v>大专</v>
      </c>
      <c r="E41" s="4" t="s">
        <v>515</v>
      </c>
      <c r="F41" s="7" t="s">
        <v>11</v>
      </c>
      <c r="G41" s="4" t="s">
        <v>441</v>
      </c>
    </row>
    <row r="42" ht="30" customHeight="1" spans="1:7">
      <c r="A42" s="3">
        <v>40</v>
      </c>
      <c r="B42" s="10" t="s">
        <v>516</v>
      </c>
      <c r="C42" s="12" t="s">
        <v>54</v>
      </c>
      <c r="D42" s="13" t="str">
        <f>VLOOKUP(B42,[2]总表!$C$4:$G$291,5,0)</f>
        <v>本科</v>
      </c>
      <c r="E42" s="4" t="s">
        <v>517</v>
      </c>
      <c r="F42" s="7" t="s">
        <v>11</v>
      </c>
      <c r="G42" s="4" t="s">
        <v>441</v>
      </c>
    </row>
    <row r="43" ht="30" customHeight="1" spans="1:7">
      <c r="A43" s="3">
        <v>41</v>
      </c>
      <c r="B43" s="10" t="s">
        <v>518</v>
      </c>
      <c r="C43" s="12" t="s">
        <v>54</v>
      </c>
      <c r="D43" s="13" t="str">
        <f>VLOOKUP(B43,[2]总表!$C$4:$G$291,5,0)</f>
        <v>本科</v>
      </c>
      <c r="E43" s="4" t="s">
        <v>519</v>
      </c>
      <c r="F43" s="7" t="s">
        <v>11</v>
      </c>
      <c r="G43" s="4" t="s">
        <v>441</v>
      </c>
    </row>
    <row r="44" ht="30" customHeight="1" spans="1:7">
      <c r="A44" s="3">
        <v>42</v>
      </c>
      <c r="B44" s="10" t="s">
        <v>520</v>
      </c>
      <c r="C44" s="12" t="s">
        <v>54</v>
      </c>
      <c r="D44" s="13" t="str">
        <f>VLOOKUP(B44,[2]总表!$C$4:$G$291,5,0)</f>
        <v>大专</v>
      </c>
      <c r="E44" s="4" t="s">
        <v>224</v>
      </c>
      <c r="F44" s="7" t="s">
        <v>11</v>
      </c>
      <c r="G44" s="4" t="s">
        <v>441</v>
      </c>
    </row>
    <row r="45" ht="30" customHeight="1" spans="1:7">
      <c r="A45" s="3">
        <v>43</v>
      </c>
      <c r="B45" s="10" t="s">
        <v>521</v>
      </c>
      <c r="C45" s="12" t="s">
        <v>54</v>
      </c>
      <c r="D45" s="13" t="str">
        <f>VLOOKUP(B45,[2]总表!$C$4:$G$291,5,0)</f>
        <v>大专</v>
      </c>
      <c r="E45" s="4" t="s">
        <v>522</v>
      </c>
      <c r="F45" s="7" t="s">
        <v>11</v>
      </c>
      <c r="G45" s="4" t="s">
        <v>441</v>
      </c>
    </row>
    <row r="46" ht="30" customHeight="1" spans="1:7">
      <c r="A46" s="3">
        <v>44</v>
      </c>
      <c r="B46" s="10" t="s">
        <v>523</v>
      </c>
      <c r="C46" s="12" t="s">
        <v>54</v>
      </c>
      <c r="D46" s="13" t="str">
        <f>VLOOKUP(B46,[2]总表!$C$4:$G$291,5,0)</f>
        <v>大专</v>
      </c>
      <c r="E46" s="4" t="s">
        <v>524</v>
      </c>
      <c r="F46" s="7" t="s">
        <v>11</v>
      </c>
      <c r="G46" s="4" t="s">
        <v>441</v>
      </c>
    </row>
    <row r="47" ht="30" customHeight="1" spans="1:7">
      <c r="A47" s="3">
        <v>45</v>
      </c>
      <c r="B47" s="10" t="s">
        <v>525</v>
      </c>
      <c r="C47" s="12" t="s">
        <v>54</v>
      </c>
      <c r="D47" s="13" t="str">
        <f>VLOOKUP(B47,[2]总表!$C$4:$G$291,5,0)</f>
        <v>本科</v>
      </c>
      <c r="E47" s="4" t="s">
        <v>526</v>
      </c>
      <c r="F47" s="7" t="s">
        <v>11</v>
      </c>
      <c r="G47" s="4" t="s">
        <v>441</v>
      </c>
    </row>
    <row r="48" ht="30" customHeight="1" spans="1:7">
      <c r="A48" s="3">
        <v>46</v>
      </c>
      <c r="B48" s="10" t="s">
        <v>527</v>
      </c>
      <c r="C48" s="12" t="s">
        <v>54</v>
      </c>
      <c r="D48" s="13" t="str">
        <f>VLOOKUP(B48,[2]总表!$C$4:$G$291,5,0)</f>
        <v>大专</v>
      </c>
      <c r="E48" s="4" t="s">
        <v>528</v>
      </c>
      <c r="F48" s="7" t="s">
        <v>11</v>
      </c>
      <c r="G48" s="4" t="s">
        <v>441</v>
      </c>
    </row>
    <row r="49" ht="30" customHeight="1" spans="1:7">
      <c r="A49" s="3">
        <v>47</v>
      </c>
      <c r="B49" s="10" t="s">
        <v>529</v>
      </c>
      <c r="C49" s="12" t="s">
        <v>54</v>
      </c>
      <c r="D49" s="13" t="str">
        <f>VLOOKUP(B49,[2]总表!$C$4:$G$291,5,0)</f>
        <v>大专</v>
      </c>
      <c r="E49" s="4" t="s">
        <v>530</v>
      </c>
      <c r="F49" s="7" t="s">
        <v>11</v>
      </c>
      <c r="G49" s="4" t="s">
        <v>441</v>
      </c>
    </row>
    <row r="50" ht="30" customHeight="1" spans="1:7">
      <c r="A50" s="3">
        <v>48</v>
      </c>
      <c r="B50" s="10" t="s">
        <v>531</v>
      </c>
      <c r="C50" s="12" t="s">
        <v>54</v>
      </c>
      <c r="D50" s="13" t="str">
        <f>VLOOKUP(B50,[2]总表!$C$4:$G$291,5,0)</f>
        <v>大专</v>
      </c>
      <c r="E50" s="4" t="s">
        <v>532</v>
      </c>
      <c r="F50" s="7" t="s">
        <v>11</v>
      </c>
      <c r="G50" s="4" t="s">
        <v>441</v>
      </c>
    </row>
    <row r="51" ht="30" customHeight="1" spans="1:7">
      <c r="A51" s="3">
        <v>49</v>
      </c>
      <c r="B51" s="10" t="s">
        <v>533</v>
      </c>
      <c r="C51" s="12" t="s">
        <v>54</v>
      </c>
      <c r="D51" s="13" t="str">
        <f>VLOOKUP(B51,[2]总表!$C$4:$G$291,5,0)</f>
        <v>本科</v>
      </c>
      <c r="E51" s="4" t="s">
        <v>534</v>
      </c>
      <c r="F51" s="7" t="s">
        <v>11</v>
      </c>
      <c r="G51" s="4" t="s">
        <v>441</v>
      </c>
    </row>
    <row r="52" ht="30" customHeight="1" spans="1:7">
      <c r="A52" s="3">
        <v>50</v>
      </c>
      <c r="B52" s="10" t="s">
        <v>535</v>
      </c>
      <c r="C52" s="12" t="s">
        <v>54</v>
      </c>
      <c r="D52" s="13" t="str">
        <f>VLOOKUP(B52,[2]总表!$C$4:$G$291,5,0)</f>
        <v>大专</v>
      </c>
      <c r="E52" s="4" t="s">
        <v>536</v>
      </c>
      <c r="F52" s="7" t="s">
        <v>11</v>
      </c>
      <c r="G52" s="4" t="s">
        <v>441</v>
      </c>
    </row>
    <row r="53" ht="30" customHeight="1" spans="1:7">
      <c r="A53" s="3">
        <v>51</v>
      </c>
      <c r="B53" s="10" t="s">
        <v>537</v>
      </c>
      <c r="C53" s="12" t="s">
        <v>54</v>
      </c>
      <c r="D53" s="13" t="str">
        <f>VLOOKUP(B53,[2]总表!$C$4:$G$291,5,0)</f>
        <v>本科</v>
      </c>
      <c r="E53" s="4" t="s">
        <v>538</v>
      </c>
      <c r="F53" s="7" t="s">
        <v>11</v>
      </c>
      <c r="G53" s="4" t="s">
        <v>441</v>
      </c>
    </row>
    <row r="54" ht="30" customHeight="1" spans="1:7">
      <c r="A54" s="3">
        <v>52</v>
      </c>
      <c r="B54" s="10" t="s">
        <v>539</v>
      </c>
      <c r="C54" s="12" t="s">
        <v>54</v>
      </c>
      <c r="D54" s="13" t="str">
        <f>VLOOKUP(B54,[2]总表!$C$4:$G$291,5,0)</f>
        <v>大专</v>
      </c>
      <c r="E54" s="4" t="s">
        <v>540</v>
      </c>
      <c r="F54" s="7" t="s">
        <v>11</v>
      </c>
      <c r="G54" s="4" t="s">
        <v>441</v>
      </c>
    </row>
    <row r="55" ht="30" customHeight="1" spans="1:7">
      <c r="A55" s="3">
        <v>53</v>
      </c>
      <c r="B55" s="10" t="s">
        <v>541</v>
      </c>
      <c r="C55" s="12" t="s">
        <v>54</v>
      </c>
      <c r="D55" s="13" t="str">
        <f>VLOOKUP(B55,[2]总表!$C$4:$G$291,5,0)</f>
        <v>大专</v>
      </c>
      <c r="E55" s="4" t="s">
        <v>542</v>
      </c>
      <c r="F55" s="7" t="s">
        <v>11</v>
      </c>
      <c r="G55" s="4" t="s">
        <v>441</v>
      </c>
    </row>
    <row r="56" ht="30" customHeight="1" spans="1:7">
      <c r="A56" s="3">
        <v>54</v>
      </c>
      <c r="B56" s="10" t="s">
        <v>543</v>
      </c>
      <c r="C56" s="12" t="s">
        <v>54</v>
      </c>
      <c r="D56" s="13" t="str">
        <f>VLOOKUP(B56,[2]总表!$C$4:$G$291,5,0)</f>
        <v>大专</v>
      </c>
      <c r="E56" s="4" t="s">
        <v>544</v>
      </c>
      <c r="F56" s="7" t="s">
        <v>11</v>
      </c>
      <c r="G56" s="4" t="s">
        <v>441</v>
      </c>
    </row>
    <row r="57" ht="30" customHeight="1" spans="1:7">
      <c r="A57" s="3">
        <v>55</v>
      </c>
      <c r="B57" s="10" t="s">
        <v>545</v>
      </c>
      <c r="C57" s="12" t="s">
        <v>54</v>
      </c>
      <c r="D57" s="13" t="str">
        <f>VLOOKUP(B57,[2]总表!$C$4:$G$291,5,0)</f>
        <v>本科</v>
      </c>
      <c r="E57" s="4" t="s">
        <v>546</v>
      </c>
      <c r="F57" s="7" t="s">
        <v>11</v>
      </c>
      <c r="G57" s="4" t="s">
        <v>441</v>
      </c>
    </row>
    <row r="58" ht="30" customHeight="1" spans="1:7">
      <c r="A58" s="3">
        <v>56</v>
      </c>
      <c r="B58" s="10" t="s">
        <v>547</v>
      </c>
      <c r="C58" s="12" t="s">
        <v>54</v>
      </c>
      <c r="D58" s="13" t="str">
        <f>VLOOKUP(B58,[2]总表!$C$4:$G$291,5,0)</f>
        <v>大专</v>
      </c>
      <c r="E58" s="4" t="s">
        <v>548</v>
      </c>
      <c r="F58" s="7" t="s">
        <v>11</v>
      </c>
      <c r="G58" s="4" t="s">
        <v>441</v>
      </c>
    </row>
    <row r="59" ht="30" customHeight="1" spans="1:7">
      <c r="A59" s="3">
        <v>57</v>
      </c>
      <c r="B59" s="10" t="s">
        <v>549</v>
      </c>
      <c r="C59" s="12" t="s">
        <v>54</v>
      </c>
      <c r="D59" s="13" t="str">
        <f>VLOOKUP(B59,[2]总表!$C$4:$G$291,5,0)</f>
        <v>大专</v>
      </c>
      <c r="E59" s="4" t="s">
        <v>550</v>
      </c>
      <c r="F59" s="7" t="s">
        <v>11</v>
      </c>
      <c r="G59" s="4" t="s">
        <v>441</v>
      </c>
    </row>
    <row r="60" ht="30" customHeight="1" spans="1:7">
      <c r="A60" s="3">
        <v>58</v>
      </c>
      <c r="B60" s="10" t="s">
        <v>551</v>
      </c>
      <c r="C60" s="12" t="s">
        <v>54</v>
      </c>
      <c r="D60" s="13" t="str">
        <f>VLOOKUP(B60,[2]总表!$C$4:$G$291,5,0)</f>
        <v>本科</v>
      </c>
      <c r="E60" s="4" t="s">
        <v>552</v>
      </c>
      <c r="F60" s="7" t="s">
        <v>11</v>
      </c>
      <c r="G60" s="4" t="s">
        <v>441</v>
      </c>
    </row>
    <row r="61" ht="30" customHeight="1" spans="1:7">
      <c r="A61" s="3">
        <v>59</v>
      </c>
      <c r="B61" s="10" t="s">
        <v>553</v>
      </c>
      <c r="C61" s="12" t="s">
        <v>54</v>
      </c>
      <c r="D61" s="13" t="str">
        <f>VLOOKUP(B61,[2]总表!$C$4:$G$291,5,0)</f>
        <v>大专</v>
      </c>
      <c r="E61" s="4" t="s">
        <v>554</v>
      </c>
      <c r="F61" s="7" t="s">
        <v>11</v>
      </c>
      <c r="G61" s="4" t="s">
        <v>441</v>
      </c>
    </row>
    <row r="62" ht="30" customHeight="1" spans="1:7">
      <c r="A62" s="3">
        <v>60</v>
      </c>
      <c r="B62" s="10" t="s">
        <v>555</v>
      </c>
      <c r="C62" s="12" t="s">
        <v>54</v>
      </c>
      <c r="D62" s="13" t="str">
        <f>VLOOKUP(B62,[2]总表!$C$4:$G$291,5,0)</f>
        <v>大专</v>
      </c>
      <c r="E62" s="4" t="s">
        <v>556</v>
      </c>
      <c r="F62" s="7" t="s">
        <v>11</v>
      </c>
      <c r="G62" s="4" t="s">
        <v>441</v>
      </c>
    </row>
    <row r="63" ht="30" customHeight="1" spans="1:7">
      <c r="A63" s="3">
        <v>61</v>
      </c>
      <c r="B63" s="10" t="s">
        <v>557</v>
      </c>
      <c r="C63" s="12" t="s">
        <v>54</v>
      </c>
      <c r="D63" s="13" t="str">
        <f>VLOOKUP(B63,[2]总表!$C$4:$G$291,5,0)</f>
        <v>本科</v>
      </c>
      <c r="E63" s="4" t="s">
        <v>558</v>
      </c>
      <c r="F63" s="7" t="s">
        <v>11</v>
      </c>
      <c r="G63" s="4" t="s">
        <v>441</v>
      </c>
    </row>
    <row r="64" ht="30" customHeight="1" spans="1:7">
      <c r="A64" s="3">
        <v>62</v>
      </c>
      <c r="B64" s="10" t="s">
        <v>559</v>
      </c>
      <c r="C64" s="12" t="s">
        <v>54</v>
      </c>
      <c r="D64" s="13" t="str">
        <f>VLOOKUP(B64,[2]总表!$C$4:$G$291,5,0)</f>
        <v>本科</v>
      </c>
      <c r="E64" s="4" t="s">
        <v>560</v>
      </c>
      <c r="F64" s="7" t="s">
        <v>11</v>
      </c>
      <c r="G64" s="4" t="s">
        <v>441</v>
      </c>
    </row>
    <row r="65" ht="30" customHeight="1" spans="1:7">
      <c r="A65" s="3">
        <v>63</v>
      </c>
      <c r="B65" s="10" t="s">
        <v>561</v>
      </c>
      <c r="C65" s="12" t="s">
        <v>54</v>
      </c>
      <c r="D65" s="13" t="str">
        <f>VLOOKUP(B65,[2]总表!$C$4:$G$291,5,0)</f>
        <v>本科</v>
      </c>
      <c r="E65" s="4" t="s">
        <v>562</v>
      </c>
      <c r="F65" s="7" t="s">
        <v>11</v>
      </c>
      <c r="G65" s="4" t="s">
        <v>441</v>
      </c>
    </row>
    <row r="66" ht="30" customHeight="1" spans="1:7">
      <c r="A66" s="3">
        <v>64</v>
      </c>
      <c r="B66" s="10" t="s">
        <v>563</v>
      </c>
      <c r="C66" s="12" t="s">
        <v>54</v>
      </c>
      <c r="D66" s="13" t="str">
        <f>VLOOKUP(B66,[2]总表!$C$4:$G$291,5,0)</f>
        <v>大专</v>
      </c>
      <c r="E66" s="4" t="s">
        <v>564</v>
      </c>
      <c r="F66" s="7" t="s">
        <v>11</v>
      </c>
      <c r="G66" s="4" t="s">
        <v>441</v>
      </c>
    </row>
    <row r="67" ht="30" customHeight="1" spans="1:7">
      <c r="A67" s="3">
        <v>65</v>
      </c>
      <c r="B67" s="10" t="s">
        <v>565</v>
      </c>
      <c r="C67" s="10" t="s">
        <v>54</v>
      </c>
      <c r="D67" s="13" t="str">
        <f>VLOOKUP(B67,[2]总表!$C$4:$G$291,5,0)</f>
        <v>本科</v>
      </c>
      <c r="E67" s="4" t="s">
        <v>566</v>
      </c>
      <c r="F67" s="7" t="s">
        <v>11</v>
      </c>
      <c r="G67" s="4" t="s">
        <v>441</v>
      </c>
    </row>
    <row r="68" ht="30" customHeight="1" spans="1:7">
      <c r="A68" s="3">
        <v>66</v>
      </c>
      <c r="B68" s="10" t="s">
        <v>567</v>
      </c>
      <c r="C68" s="12" t="s">
        <v>54</v>
      </c>
      <c r="D68" s="13" t="str">
        <f>VLOOKUP(B68,[2]总表!$C$4:$G$291,5,0)</f>
        <v>大专</v>
      </c>
      <c r="E68" s="4" t="s">
        <v>568</v>
      </c>
      <c r="F68" s="7" t="s">
        <v>11</v>
      </c>
      <c r="G68" s="4" t="s">
        <v>441</v>
      </c>
    </row>
    <row r="69" ht="30" customHeight="1" spans="1:7">
      <c r="A69" s="3">
        <v>67</v>
      </c>
      <c r="B69" s="12" t="s">
        <v>569</v>
      </c>
      <c r="C69" s="12" t="s">
        <v>54</v>
      </c>
      <c r="D69" s="13" t="str">
        <f>VLOOKUP(B69,[2]总表!$C$4:$G$291,5,0)</f>
        <v>本科</v>
      </c>
      <c r="E69" s="4" t="s">
        <v>284</v>
      </c>
      <c r="F69" s="7" t="s">
        <v>11</v>
      </c>
      <c r="G69" s="4" t="s">
        <v>441</v>
      </c>
    </row>
    <row r="70" ht="30" customHeight="1" spans="1:7">
      <c r="A70" s="3">
        <v>68</v>
      </c>
      <c r="B70" s="10" t="s">
        <v>570</v>
      </c>
      <c r="C70" s="12" t="s">
        <v>54</v>
      </c>
      <c r="D70" s="13" t="str">
        <f>VLOOKUP(B70,[2]总表!$C$4:$G$291,5,0)</f>
        <v>预备技师</v>
      </c>
      <c r="E70" s="4" t="s">
        <v>571</v>
      </c>
      <c r="F70" s="7" t="s">
        <v>11</v>
      </c>
      <c r="G70" s="4" t="s">
        <v>441</v>
      </c>
    </row>
    <row r="71" ht="30" customHeight="1" spans="1:7">
      <c r="A71" s="3">
        <v>69</v>
      </c>
      <c r="B71" s="10" t="s">
        <v>572</v>
      </c>
      <c r="C71" s="12" t="s">
        <v>54</v>
      </c>
      <c r="D71" s="13" t="str">
        <f>VLOOKUP(B71,[2]总表!$C$4:$G$291,5,0)</f>
        <v>大专</v>
      </c>
      <c r="E71" s="4" t="s">
        <v>573</v>
      </c>
      <c r="F71" s="7" t="s">
        <v>11</v>
      </c>
      <c r="G71" s="4" t="s">
        <v>441</v>
      </c>
    </row>
    <row r="72" ht="30" customHeight="1" spans="1:7">
      <c r="A72" s="3">
        <v>70</v>
      </c>
      <c r="B72" s="10" t="s">
        <v>574</v>
      </c>
      <c r="C72" s="12" t="s">
        <v>54</v>
      </c>
      <c r="D72" s="13" t="str">
        <f>VLOOKUP(B72,[2]总表!$C$4:$G$291,5,0)</f>
        <v>本科</v>
      </c>
      <c r="E72" s="4" t="s">
        <v>575</v>
      </c>
      <c r="F72" s="7" t="s">
        <v>11</v>
      </c>
      <c r="G72" s="4" t="s">
        <v>441</v>
      </c>
    </row>
    <row r="73" ht="30" customHeight="1" spans="1:7">
      <c r="A73" s="3">
        <v>71</v>
      </c>
      <c r="B73" s="13" t="s">
        <v>576</v>
      </c>
      <c r="C73" s="13" t="s">
        <v>9</v>
      </c>
      <c r="D73" s="13" t="str">
        <f>VLOOKUP(B73,[2]总表!$C$4:$G$291,5,0)</f>
        <v>大专</v>
      </c>
      <c r="E73" s="4" t="s">
        <v>577</v>
      </c>
      <c r="F73" s="4" t="s">
        <v>41</v>
      </c>
      <c r="G73" s="4" t="s">
        <v>441</v>
      </c>
    </row>
    <row r="74" ht="30" customHeight="1" spans="1:7">
      <c r="A74" s="3">
        <v>72</v>
      </c>
      <c r="B74" s="13" t="s">
        <v>578</v>
      </c>
      <c r="C74" s="13" t="s">
        <v>9</v>
      </c>
      <c r="D74" s="13" t="str">
        <f>VLOOKUP(B74,[2]总表!$C$4:$G$291,5,0)</f>
        <v>本科</v>
      </c>
      <c r="E74" s="4" t="s">
        <v>538</v>
      </c>
      <c r="F74" s="4" t="s">
        <v>41</v>
      </c>
      <c r="G74" s="4" t="s">
        <v>441</v>
      </c>
    </row>
    <row r="75" ht="30" customHeight="1" spans="1:7">
      <c r="A75" s="3">
        <v>73</v>
      </c>
      <c r="B75" s="5" t="s">
        <v>579</v>
      </c>
      <c r="C75" s="13" t="s">
        <v>9</v>
      </c>
      <c r="D75" s="13" t="str">
        <f>VLOOKUP(B75,[2]总表!$C$4:$G$291,5,0)</f>
        <v>大专</v>
      </c>
      <c r="E75" s="4" t="s">
        <v>580</v>
      </c>
      <c r="F75" s="4" t="s">
        <v>41</v>
      </c>
      <c r="G75" s="4" t="s">
        <v>441</v>
      </c>
    </row>
    <row r="76" ht="30" customHeight="1" spans="1:7">
      <c r="A76" s="3">
        <v>74</v>
      </c>
      <c r="B76" s="5" t="s">
        <v>581</v>
      </c>
      <c r="C76" s="13" t="s">
        <v>9</v>
      </c>
      <c r="D76" s="13" t="str">
        <f>VLOOKUP(B76,[2]总表!$C$4:$G$291,5,0)</f>
        <v>本科</v>
      </c>
      <c r="E76" s="4" t="s">
        <v>582</v>
      </c>
      <c r="F76" s="4" t="s">
        <v>41</v>
      </c>
      <c r="G76" s="4" t="s">
        <v>441</v>
      </c>
    </row>
    <row r="77" ht="30" customHeight="1" spans="1:7">
      <c r="A77" s="3">
        <v>75</v>
      </c>
      <c r="B77" s="13" t="s">
        <v>583</v>
      </c>
      <c r="C77" s="13" t="s">
        <v>9</v>
      </c>
      <c r="D77" s="13" t="str">
        <f>VLOOKUP(B77,[2]总表!$C$4:$G$291,5,0)</f>
        <v>大专</v>
      </c>
      <c r="E77" s="4" t="s">
        <v>584</v>
      </c>
      <c r="F77" s="4" t="s">
        <v>41</v>
      </c>
      <c r="G77" s="4" t="s">
        <v>441</v>
      </c>
    </row>
    <row r="78" ht="30" customHeight="1" spans="1:7">
      <c r="A78" s="3">
        <v>76</v>
      </c>
      <c r="B78" s="5" t="s">
        <v>585</v>
      </c>
      <c r="C78" s="13" t="s">
        <v>9</v>
      </c>
      <c r="D78" s="13" t="str">
        <f>VLOOKUP(B78,[2]总表!$C$4:$G$291,5,0)</f>
        <v>大专</v>
      </c>
      <c r="E78" s="4" t="s">
        <v>586</v>
      </c>
      <c r="F78" s="4" t="s">
        <v>41</v>
      </c>
      <c r="G78" s="4" t="s">
        <v>441</v>
      </c>
    </row>
    <row r="79" ht="30" customHeight="1" spans="1:7">
      <c r="A79" s="3">
        <v>77</v>
      </c>
      <c r="B79" s="13" t="s">
        <v>587</v>
      </c>
      <c r="C79" s="13" t="s">
        <v>9</v>
      </c>
      <c r="D79" s="13" t="str">
        <f>VLOOKUP(B79,[2]总表!$C$4:$G$291,5,0)</f>
        <v>大专</v>
      </c>
      <c r="E79" s="4" t="s">
        <v>588</v>
      </c>
      <c r="F79" s="4" t="s">
        <v>41</v>
      </c>
      <c r="G79" s="4" t="s">
        <v>441</v>
      </c>
    </row>
    <row r="80" ht="30" customHeight="1" spans="1:7">
      <c r="A80" s="3">
        <v>78</v>
      </c>
      <c r="B80" s="5" t="s">
        <v>589</v>
      </c>
      <c r="C80" s="13" t="s">
        <v>9</v>
      </c>
      <c r="D80" s="13" t="str">
        <f>VLOOKUP(B80,[2]总表!$C$4:$G$291,5,0)</f>
        <v>大专</v>
      </c>
      <c r="E80" s="4" t="s">
        <v>590</v>
      </c>
      <c r="F80" s="4" t="s">
        <v>41</v>
      </c>
      <c r="G80" s="4" t="s">
        <v>441</v>
      </c>
    </row>
    <row r="81" ht="30" customHeight="1" spans="1:7">
      <c r="A81" s="3">
        <v>79</v>
      </c>
      <c r="B81" s="5" t="s">
        <v>591</v>
      </c>
      <c r="C81" s="13" t="s">
        <v>9</v>
      </c>
      <c r="D81" s="13" t="str">
        <f>VLOOKUP(B81,[2]总表!$C$4:$G$291,5,0)</f>
        <v>大专</v>
      </c>
      <c r="E81" s="4" t="s">
        <v>592</v>
      </c>
      <c r="F81" s="4" t="s">
        <v>41</v>
      </c>
      <c r="G81" s="4" t="s">
        <v>441</v>
      </c>
    </row>
    <row r="82" ht="30" customHeight="1" spans="1:7">
      <c r="A82" s="3">
        <v>80</v>
      </c>
      <c r="B82" s="5" t="s">
        <v>593</v>
      </c>
      <c r="C82" s="13" t="s">
        <v>9</v>
      </c>
      <c r="D82" s="13" t="str">
        <f>VLOOKUP(B82,[2]总表!$C$4:$G$291,5,0)</f>
        <v>大专</v>
      </c>
      <c r="E82" s="4" t="s">
        <v>594</v>
      </c>
      <c r="F82" s="4" t="s">
        <v>41</v>
      </c>
      <c r="G82" s="4" t="s">
        <v>441</v>
      </c>
    </row>
    <row r="83" ht="30" customHeight="1" spans="1:7">
      <c r="A83" s="3">
        <v>81</v>
      </c>
      <c r="B83" s="5" t="s">
        <v>595</v>
      </c>
      <c r="C83" s="13" t="s">
        <v>9</v>
      </c>
      <c r="D83" s="13" t="str">
        <f>VLOOKUP(B83,[2]总表!$C$4:$G$291,5,0)</f>
        <v>大专</v>
      </c>
      <c r="E83" s="4" t="s">
        <v>458</v>
      </c>
      <c r="F83" s="4" t="s">
        <v>41</v>
      </c>
      <c r="G83" s="4" t="s">
        <v>441</v>
      </c>
    </row>
    <row r="84" ht="30" customHeight="1" spans="1:7">
      <c r="A84" s="3">
        <v>82</v>
      </c>
      <c r="B84" s="13" t="s">
        <v>596</v>
      </c>
      <c r="C84" s="13" t="s">
        <v>9</v>
      </c>
      <c r="D84" s="13" t="str">
        <f>VLOOKUP(B84,[2]总表!$C$4:$G$291,5,0)</f>
        <v>大专</v>
      </c>
      <c r="E84" s="4" t="s">
        <v>597</v>
      </c>
      <c r="F84" s="4" t="s">
        <v>41</v>
      </c>
      <c r="G84" s="4" t="s">
        <v>441</v>
      </c>
    </row>
    <row r="85" ht="30" customHeight="1" spans="1:7">
      <c r="A85" s="3">
        <v>83</v>
      </c>
      <c r="B85" s="5" t="s">
        <v>598</v>
      </c>
      <c r="C85" s="13" t="s">
        <v>9</v>
      </c>
      <c r="D85" s="13" t="str">
        <f>VLOOKUP(B85,[2]总表!$C$4:$G$291,5,0)</f>
        <v>大专</v>
      </c>
      <c r="E85" s="4" t="s">
        <v>599</v>
      </c>
      <c r="F85" s="4" t="s">
        <v>41</v>
      </c>
      <c r="G85" s="4" t="s">
        <v>441</v>
      </c>
    </row>
    <row r="86" ht="30" customHeight="1" spans="1:7">
      <c r="A86" s="3">
        <v>84</v>
      </c>
      <c r="B86" s="5" t="s">
        <v>600</v>
      </c>
      <c r="C86" s="13" t="s">
        <v>9</v>
      </c>
      <c r="D86" s="13" t="str">
        <f>VLOOKUP(B86,[2]总表!$C$4:$G$291,5,0)</f>
        <v>大专</v>
      </c>
      <c r="E86" s="4" t="s">
        <v>601</v>
      </c>
      <c r="F86" s="4" t="s">
        <v>41</v>
      </c>
      <c r="G86" s="4" t="s">
        <v>441</v>
      </c>
    </row>
    <row r="87" ht="30" customHeight="1" spans="1:7">
      <c r="A87" s="3">
        <v>85</v>
      </c>
      <c r="B87" s="5" t="s">
        <v>602</v>
      </c>
      <c r="C87" s="13" t="s">
        <v>9</v>
      </c>
      <c r="D87" s="13" t="str">
        <f>VLOOKUP(B87,[2]总表!$C$4:$G$291,5,0)</f>
        <v>大专</v>
      </c>
      <c r="E87" s="4" t="s">
        <v>603</v>
      </c>
      <c r="F87" s="4" t="s">
        <v>41</v>
      </c>
      <c r="G87" s="4" t="s">
        <v>441</v>
      </c>
    </row>
    <row r="88" ht="30" customHeight="1" spans="1:7">
      <c r="A88" s="3">
        <v>86</v>
      </c>
      <c r="B88" s="14" t="s">
        <v>604</v>
      </c>
      <c r="C88" s="13" t="s">
        <v>9</v>
      </c>
      <c r="D88" s="13" t="str">
        <f>VLOOKUP(B88,[2]总表!$C$4:$G$291,5,0)</f>
        <v>大专</v>
      </c>
      <c r="E88" s="4" t="s">
        <v>101</v>
      </c>
      <c r="F88" s="4" t="s">
        <v>41</v>
      </c>
      <c r="G88" s="4" t="s">
        <v>441</v>
      </c>
    </row>
    <row r="89" ht="30" customHeight="1" spans="1:7">
      <c r="A89" s="3">
        <v>87</v>
      </c>
      <c r="B89" s="5" t="s">
        <v>605</v>
      </c>
      <c r="C89" s="13" t="s">
        <v>9</v>
      </c>
      <c r="D89" s="13" t="str">
        <f>VLOOKUP(B89,[2]总表!$C$4:$G$291,5,0)</f>
        <v>大专</v>
      </c>
      <c r="E89" s="4" t="s">
        <v>449</v>
      </c>
      <c r="F89" s="4" t="s">
        <v>41</v>
      </c>
      <c r="G89" s="4" t="s">
        <v>441</v>
      </c>
    </row>
    <row r="90" ht="30" customHeight="1" spans="1:7">
      <c r="A90" s="3">
        <v>88</v>
      </c>
      <c r="B90" s="5" t="s">
        <v>606</v>
      </c>
      <c r="C90" s="13" t="s">
        <v>9</v>
      </c>
      <c r="D90" s="13" t="str">
        <f>VLOOKUP(B90,[2]总表!$C$4:$G$291,5,0)</f>
        <v>本科</v>
      </c>
      <c r="E90" s="4" t="s">
        <v>607</v>
      </c>
      <c r="F90" s="4" t="s">
        <v>41</v>
      </c>
      <c r="G90" s="4" t="s">
        <v>441</v>
      </c>
    </row>
    <row r="91" ht="30" customHeight="1" spans="1:7">
      <c r="A91" s="3">
        <v>89</v>
      </c>
      <c r="B91" s="5" t="s">
        <v>608</v>
      </c>
      <c r="C91" s="13" t="s">
        <v>9</v>
      </c>
      <c r="D91" s="13" t="str">
        <f>VLOOKUP(B91,[2]总表!$C$4:$G$291,5,0)</f>
        <v>大专</v>
      </c>
      <c r="E91" s="4" t="s">
        <v>609</v>
      </c>
      <c r="F91" s="4" t="s">
        <v>41</v>
      </c>
      <c r="G91" s="4" t="s">
        <v>441</v>
      </c>
    </row>
    <row r="92" ht="30" customHeight="1" spans="1:7">
      <c r="A92" s="3">
        <v>90</v>
      </c>
      <c r="B92" s="5" t="s">
        <v>610</v>
      </c>
      <c r="C92" s="13" t="s">
        <v>9</v>
      </c>
      <c r="D92" s="13" t="str">
        <f>VLOOKUP(B92,[2]总表!$C$4:$G$291,5,0)</f>
        <v>大专</v>
      </c>
      <c r="E92" s="4" t="s">
        <v>611</v>
      </c>
      <c r="F92" s="4" t="s">
        <v>41</v>
      </c>
      <c r="G92" s="4" t="s">
        <v>441</v>
      </c>
    </row>
    <row r="93" ht="30" customHeight="1" spans="1:7">
      <c r="A93" s="3">
        <v>91</v>
      </c>
      <c r="B93" s="5" t="s">
        <v>612</v>
      </c>
      <c r="C93" s="13" t="s">
        <v>9</v>
      </c>
      <c r="D93" s="13" t="str">
        <f>VLOOKUP(B93,[2]总表!$C$4:$G$291,5,0)</f>
        <v>本科</v>
      </c>
      <c r="E93" s="4" t="s">
        <v>613</v>
      </c>
      <c r="F93" s="7" t="s">
        <v>614</v>
      </c>
      <c r="G93" s="4" t="s">
        <v>441</v>
      </c>
    </row>
    <row r="94" ht="30" customHeight="1" spans="1:7">
      <c r="A94" s="3">
        <v>92</v>
      </c>
      <c r="B94" s="5" t="s">
        <v>615</v>
      </c>
      <c r="C94" s="13" t="s">
        <v>9</v>
      </c>
      <c r="D94" s="13" t="str">
        <f>VLOOKUP(B94,[2]总表!$C$4:$G$291,5,0)</f>
        <v>本科</v>
      </c>
      <c r="E94" s="4" t="s">
        <v>616</v>
      </c>
      <c r="F94" s="7" t="s">
        <v>614</v>
      </c>
      <c r="G94" s="4" t="s">
        <v>441</v>
      </c>
    </row>
    <row r="95" ht="30" customHeight="1" spans="1:7">
      <c r="A95" s="3">
        <v>93</v>
      </c>
      <c r="B95" s="5" t="s">
        <v>617</v>
      </c>
      <c r="C95" s="13" t="s">
        <v>9</v>
      </c>
      <c r="D95" s="13" t="str">
        <f>VLOOKUP(B95,[2]总表!$C$4:$G$291,5,0)</f>
        <v>本科</v>
      </c>
      <c r="E95" s="4" t="s">
        <v>575</v>
      </c>
      <c r="F95" s="7" t="s">
        <v>614</v>
      </c>
      <c r="G95" s="4" t="s">
        <v>441</v>
      </c>
    </row>
    <row r="96" ht="30" customHeight="1" spans="1:7">
      <c r="A96" s="3">
        <v>94</v>
      </c>
      <c r="B96" s="5" t="s">
        <v>618</v>
      </c>
      <c r="C96" s="13" t="s">
        <v>9</v>
      </c>
      <c r="D96" s="13" t="str">
        <f>VLOOKUP(B96,[2]总表!$C$4:$G$291,5,0)</f>
        <v>本科</v>
      </c>
      <c r="E96" s="4" t="s">
        <v>619</v>
      </c>
      <c r="F96" s="7" t="s">
        <v>614</v>
      </c>
      <c r="G96" s="4" t="s">
        <v>441</v>
      </c>
    </row>
    <row r="97" ht="30" customHeight="1" spans="1:7">
      <c r="A97" s="3">
        <v>95</v>
      </c>
      <c r="B97" s="5" t="s">
        <v>620</v>
      </c>
      <c r="C97" s="13" t="s">
        <v>9</v>
      </c>
      <c r="D97" s="13" t="str">
        <f>VLOOKUP(B97,[2]总表!$C$4:$G$291,5,0)</f>
        <v>本科</v>
      </c>
      <c r="E97" s="4" t="s">
        <v>502</v>
      </c>
      <c r="F97" s="7" t="s">
        <v>614</v>
      </c>
      <c r="G97" s="4" t="s">
        <v>441</v>
      </c>
    </row>
    <row r="98" ht="30" customHeight="1" spans="1:7">
      <c r="A98" s="3">
        <v>96</v>
      </c>
      <c r="B98" s="5" t="s">
        <v>621</v>
      </c>
      <c r="C98" s="13" t="s">
        <v>9</v>
      </c>
      <c r="D98" s="13" t="str">
        <f>VLOOKUP(B98,[2]总表!$C$4:$G$291,5,0)</f>
        <v>本科</v>
      </c>
      <c r="E98" s="4" t="s">
        <v>622</v>
      </c>
      <c r="F98" s="4" t="s">
        <v>623</v>
      </c>
      <c r="G98" s="4" t="s">
        <v>441</v>
      </c>
    </row>
  </sheetData>
  <sheetProtection password="F2CD" sheet="1" objects="1"/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view="pageBreakPreview" zoomScaleNormal="100" workbookViewId="0">
      <selection activeCell="B3" sqref="B3"/>
    </sheetView>
  </sheetViews>
  <sheetFormatPr defaultColWidth="9" defaultRowHeight="14.4" outlineLevelCol="6"/>
  <cols>
    <col min="1" max="1" width="5.66666666666667" customWidth="1"/>
    <col min="3" max="3" width="5.66666666666667" customWidth="1"/>
    <col min="5" max="5" width="23.7777777777778" customWidth="1"/>
    <col min="6" max="6" width="16.4444444444444" customWidth="1"/>
    <col min="7" max="7" width="16.8888888888889" customWidth="1"/>
  </cols>
  <sheetData>
    <row r="1" ht="8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192</v>
      </c>
      <c r="B2" s="3" t="s">
        <v>193</v>
      </c>
      <c r="C2" s="3" t="s">
        <v>194</v>
      </c>
      <c r="D2" s="3" t="s">
        <v>195</v>
      </c>
      <c r="E2" s="3" t="s">
        <v>196</v>
      </c>
      <c r="F2" s="3" t="s">
        <v>197</v>
      </c>
      <c r="G2" s="3" t="s">
        <v>198</v>
      </c>
    </row>
    <row r="3" ht="30" customHeight="1" spans="1:7">
      <c r="A3" s="4">
        <v>1</v>
      </c>
      <c r="B3" s="5" t="s">
        <v>624</v>
      </c>
      <c r="C3" s="5" t="s">
        <v>9</v>
      </c>
      <c r="D3" s="6" t="str">
        <f>VLOOKUP(B3,[3]样表!$C$4:$H$65,5,0)</f>
        <v>本科</v>
      </c>
      <c r="E3" s="4" t="s">
        <v>625</v>
      </c>
      <c r="F3" s="4" t="s">
        <v>626</v>
      </c>
      <c r="G3" s="7" t="s">
        <v>627</v>
      </c>
    </row>
    <row r="4" ht="30" customHeight="1" spans="1:7">
      <c r="A4" s="4">
        <v>2</v>
      </c>
      <c r="B4" s="5" t="s">
        <v>628</v>
      </c>
      <c r="C4" s="5" t="s">
        <v>9</v>
      </c>
      <c r="D4" s="6" t="str">
        <f>VLOOKUP(B4,[3]样表!$C$4:$H$65,5,0)</f>
        <v>本科</v>
      </c>
      <c r="E4" s="4" t="s">
        <v>629</v>
      </c>
      <c r="F4" s="4" t="s">
        <v>626</v>
      </c>
      <c r="G4" s="7" t="s">
        <v>627</v>
      </c>
    </row>
    <row r="5" ht="30" customHeight="1" spans="1:7">
      <c r="A5" s="4">
        <v>3</v>
      </c>
      <c r="B5" s="5" t="s">
        <v>630</v>
      </c>
      <c r="C5" s="5" t="s">
        <v>9</v>
      </c>
      <c r="D5" s="6" t="str">
        <f>VLOOKUP(B5,[3]样表!$C$4:$H$65,5,0)</f>
        <v>大专</v>
      </c>
      <c r="E5" s="4" t="s">
        <v>631</v>
      </c>
      <c r="F5" s="4" t="s">
        <v>626</v>
      </c>
      <c r="G5" s="7" t="s">
        <v>627</v>
      </c>
    </row>
    <row r="6" ht="30" customHeight="1" spans="1:7">
      <c r="A6" s="4">
        <v>4</v>
      </c>
      <c r="B6" s="8" t="s">
        <v>632</v>
      </c>
      <c r="C6" s="5" t="s">
        <v>9</v>
      </c>
      <c r="D6" s="6" t="str">
        <f>VLOOKUP(B6,[3]样表!$C$4:$H$65,5,0)</f>
        <v>大专</v>
      </c>
      <c r="E6" s="4" t="s">
        <v>633</v>
      </c>
      <c r="F6" s="4" t="s">
        <v>626</v>
      </c>
      <c r="G6" s="7" t="s">
        <v>627</v>
      </c>
    </row>
    <row r="7" ht="30" customHeight="1" spans="1:7">
      <c r="A7" s="4">
        <v>5</v>
      </c>
      <c r="B7" s="8" t="s">
        <v>634</v>
      </c>
      <c r="C7" s="5" t="s">
        <v>9</v>
      </c>
      <c r="D7" s="6" t="str">
        <f>VLOOKUP(B7,[3]样表!$C$4:$H$65,5,0)</f>
        <v>大专</v>
      </c>
      <c r="E7" s="4" t="s">
        <v>635</v>
      </c>
      <c r="F7" s="4" t="s">
        <v>626</v>
      </c>
      <c r="G7" s="7" t="s">
        <v>627</v>
      </c>
    </row>
    <row r="8" ht="30" customHeight="1" spans="1:7">
      <c r="A8" s="4">
        <v>6</v>
      </c>
      <c r="B8" s="8" t="s">
        <v>636</v>
      </c>
      <c r="C8" s="5" t="s">
        <v>9</v>
      </c>
      <c r="D8" s="6" t="str">
        <f>VLOOKUP(B8,[3]样表!$C$4:$H$65,5,0)</f>
        <v>本科</v>
      </c>
      <c r="E8" s="4" t="s">
        <v>637</v>
      </c>
      <c r="F8" s="4" t="s">
        <v>638</v>
      </c>
      <c r="G8" s="4" t="s">
        <v>639</v>
      </c>
    </row>
    <row r="9" ht="30" customHeight="1" spans="1:7">
      <c r="A9" s="4">
        <v>7</v>
      </c>
      <c r="B9" s="8" t="s">
        <v>640</v>
      </c>
      <c r="C9" s="5" t="s">
        <v>9</v>
      </c>
      <c r="D9" s="6" t="str">
        <f>VLOOKUP(B9,[3]样表!$C$4:$H$65,5,0)</f>
        <v>大专</v>
      </c>
      <c r="E9" s="4" t="s">
        <v>625</v>
      </c>
      <c r="F9" s="4" t="s">
        <v>638</v>
      </c>
      <c r="G9" s="4" t="s">
        <v>639</v>
      </c>
    </row>
    <row r="10" ht="30" customHeight="1" spans="1:7">
      <c r="A10" s="4">
        <v>8</v>
      </c>
      <c r="B10" s="8" t="s">
        <v>641</v>
      </c>
      <c r="C10" s="5" t="s">
        <v>9</v>
      </c>
      <c r="D10" s="6" t="str">
        <f>VLOOKUP(B10,[3]样表!$C$4:$H$65,5,0)</f>
        <v>大专</v>
      </c>
      <c r="E10" s="4" t="s">
        <v>642</v>
      </c>
      <c r="F10" s="4" t="s">
        <v>638</v>
      </c>
      <c r="G10" s="4" t="s">
        <v>639</v>
      </c>
    </row>
    <row r="11" s="1" customFormat="1" ht="30" customHeight="1" spans="1:7">
      <c r="A11" s="4">
        <v>9</v>
      </c>
      <c r="B11" s="9" t="s">
        <v>643</v>
      </c>
      <c r="C11" s="10" t="s">
        <v>54</v>
      </c>
      <c r="D11" s="6" t="str">
        <f>VLOOKUP(B11,[3]样表!$C$4:$H$65,5,0)</f>
        <v>本科</v>
      </c>
      <c r="E11" s="4" t="s">
        <v>644</v>
      </c>
      <c r="F11" s="4" t="s">
        <v>421</v>
      </c>
      <c r="G11" s="4" t="s">
        <v>639</v>
      </c>
    </row>
    <row r="12" s="1" customFormat="1" ht="30" customHeight="1" spans="1:7">
      <c r="A12" s="4">
        <v>10</v>
      </c>
      <c r="B12" s="11" t="s">
        <v>645</v>
      </c>
      <c r="C12" s="10" t="s">
        <v>54</v>
      </c>
      <c r="D12" s="6" t="str">
        <f>VLOOKUP(B12,[3]样表!$C$4:$H$65,5,0)</f>
        <v>大专</v>
      </c>
      <c r="E12" s="4" t="s">
        <v>646</v>
      </c>
      <c r="F12" s="4" t="s">
        <v>421</v>
      </c>
      <c r="G12" s="4" t="s">
        <v>639</v>
      </c>
    </row>
    <row r="13" s="1" customFormat="1" ht="30" customHeight="1" spans="1:7">
      <c r="A13" s="4">
        <v>11</v>
      </c>
      <c r="B13" s="11" t="s">
        <v>647</v>
      </c>
      <c r="C13" s="10" t="s">
        <v>54</v>
      </c>
      <c r="D13" s="6" t="str">
        <f>VLOOKUP(B13,[3]样表!$C$4:$H$65,5,0)</f>
        <v>大专</v>
      </c>
      <c r="E13" s="4" t="s">
        <v>648</v>
      </c>
      <c r="F13" s="4" t="s">
        <v>421</v>
      </c>
      <c r="G13" s="4" t="s">
        <v>639</v>
      </c>
    </row>
    <row r="14" s="1" customFormat="1" ht="30" customHeight="1" spans="1:7">
      <c r="A14" s="4">
        <v>12</v>
      </c>
      <c r="B14" s="11" t="s">
        <v>649</v>
      </c>
      <c r="C14" s="10" t="s">
        <v>54</v>
      </c>
      <c r="D14" s="6" t="str">
        <f>VLOOKUP(B14,[3]样表!$C$4:$H$65,5,0)</f>
        <v>大专</v>
      </c>
      <c r="E14" s="4" t="s">
        <v>650</v>
      </c>
      <c r="F14" s="4" t="s">
        <v>421</v>
      </c>
      <c r="G14" s="4" t="s">
        <v>639</v>
      </c>
    </row>
    <row r="15" s="1" customFormat="1" ht="30" customHeight="1" spans="1:7">
      <c r="A15" s="4">
        <v>13</v>
      </c>
      <c r="B15" s="11" t="s">
        <v>651</v>
      </c>
      <c r="C15" s="10" t="s">
        <v>54</v>
      </c>
      <c r="D15" s="6" t="str">
        <f>VLOOKUP(B15,[3]样表!$C$4:$H$65,5,0)</f>
        <v>大专</v>
      </c>
      <c r="E15" s="4" t="s">
        <v>652</v>
      </c>
      <c r="F15" s="4" t="s">
        <v>421</v>
      </c>
      <c r="G15" s="4" t="s">
        <v>639</v>
      </c>
    </row>
    <row r="16" s="1" customFormat="1" ht="30" customHeight="1" spans="1:7">
      <c r="A16" s="4">
        <v>14</v>
      </c>
      <c r="B16" s="10" t="s">
        <v>653</v>
      </c>
      <c r="C16" s="10" t="s">
        <v>54</v>
      </c>
      <c r="D16" s="6" t="str">
        <f>VLOOKUP(B16,[3]样表!$C$4:$H$65,5,0)</f>
        <v>大专</v>
      </c>
      <c r="E16" s="4" t="s">
        <v>654</v>
      </c>
      <c r="F16" s="4" t="s">
        <v>421</v>
      </c>
      <c r="G16" s="4" t="s">
        <v>639</v>
      </c>
    </row>
    <row r="17" s="1" customFormat="1" ht="30" customHeight="1" spans="1:7">
      <c r="A17" s="4">
        <v>15</v>
      </c>
      <c r="B17" s="11" t="s">
        <v>655</v>
      </c>
      <c r="C17" s="10" t="s">
        <v>54</v>
      </c>
      <c r="D17" s="6" t="str">
        <f>VLOOKUP(B17,[3]样表!$C$4:$H$65,5,0)</f>
        <v>大专</v>
      </c>
      <c r="E17" s="4" t="s">
        <v>656</v>
      </c>
      <c r="F17" s="4" t="s">
        <v>421</v>
      </c>
      <c r="G17" s="4" t="s">
        <v>639</v>
      </c>
    </row>
    <row r="18" s="1" customFormat="1" ht="30" customHeight="1" spans="1:7">
      <c r="A18" s="4">
        <v>16</v>
      </c>
      <c r="B18" s="9" t="s">
        <v>657</v>
      </c>
      <c r="C18" s="10" t="s">
        <v>54</v>
      </c>
      <c r="D18" s="6" t="str">
        <f>VLOOKUP(B18,[3]样表!$C$4:$H$65,5,0)</f>
        <v>大专</v>
      </c>
      <c r="E18" s="4" t="s">
        <v>658</v>
      </c>
      <c r="F18" s="4" t="s">
        <v>421</v>
      </c>
      <c r="G18" s="4" t="s">
        <v>639</v>
      </c>
    </row>
    <row r="19" s="1" customFormat="1" ht="30" customHeight="1" spans="1:7">
      <c r="A19" s="4">
        <v>17</v>
      </c>
      <c r="B19" s="11" t="s">
        <v>659</v>
      </c>
      <c r="C19" s="10" t="s">
        <v>54</v>
      </c>
      <c r="D19" s="6" t="str">
        <f>VLOOKUP(B19,[3]样表!$C$4:$H$65,5,0)</f>
        <v>大专</v>
      </c>
      <c r="E19" s="4" t="s">
        <v>660</v>
      </c>
      <c r="F19" s="4" t="s">
        <v>421</v>
      </c>
      <c r="G19" s="4" t="s">
        <v>639</v>
      </c>
    </row>
    <row r="20" s="1" customFormat="1" ht="30" customHeight="1" spans="1:7">
      <c r="A20" s="4">
        <v>18</v>
      </c>
      <c r="B20" s="10" t="s">
        <v>661</v>
      </c>
      <c r="C20" s="10" t="s">
        <v>54</v>
      </c>
      <c r="D20" s="6" t="str">
        <f>VLOOKUP(B20,[3]样表!$C$4:$H$65,5,0)</f>
        <v>本科</v>
      </c>
      <c r="E20" s="4" t="s">
        <v>662</v>
      </c>
      <c r="F20" s="4" t="s">
        <v>421</v>
      </c>
      <c r="G20" s="4" t="s">
        <v>639</v>
      </c>
    </row>
    <row r="21" s="1" customFormat="1" ht="30" customHeight="1" spans="1:7">
      <c r="A21" s="4">
        <v>19</v>
      </c>
      <c r="B21" s="11" t="s">
        <v>663</v>
      </c>
      <c r="C21" s="10" t="s">
        <v>54</v>
      </c>
      <c r="D21" s="6" t="str">
        <f>VLOOKUP(B21,[3]样表!$C$4:$H$65,5,0)</f>
        <v>大专</v>
      </c>
      <c r="E21" s="4" t="s">
        <v>664</v>
      </c>
      <c r="F21" s="4" t="s">
        <v>421</v>
      </c>
      <c r="G21" s="4" t="s">
        <v>639</v>
      </c>
    </row>
    <row r="22" s="1" customFormat="1" ht="30" customHeight="1" spans="1:7">
      <c r="A22" s="4">
        <v>20</v>
      </c>
      <c r="B22" s="11" t="s">
        <v>665</v>
      </c>
      <c r="C22" s="10" t="s">
        <v>54</v>
      </c>
      <c r="D22" s="6" t="str">
        <f>VLOOKUP(B22,[3]样表!$C$4:$H$65,5,0)</f>
        <v>本科</v>
      </c>
      <c r="E22" s="4" t="s">
        <v>654</v>
      </c>
      <c r="F22" s="4" t="s">
        <v>421</v>
      </c>
      <c r="G22" s="4" t="s">
        <v>639</v>
      </c>
    </row>
    <row r="23" s="1" customFormat="1" ht="30" customHeight="1" spans="1:7">
      <c r="A23" s="4">
        <v>21</v>
      </c>
      <c r="B23" s="11" t="s">
        <v>666</v>
      </c>
      <c r="C23" s="10" t="s">
        <v>54</v>
      </c>
      <c r="D23" s="6" t="str">
        <f>VLOOKUP(B23,[3]样表!$C$4:$H$65,5,0)</f>
        <v>大专</v>
      </c>
      <c r="E23" s="4" t="s">
        <v>667</v>
      </c>
      <c r="F23" s="4" t="s">
        <v>421</v>
      </c>
      <c r="G23" s="4" t="s">
        <v>639</v>
      </c>
    </row>
    <row r="24" s="1" customFormat="1" ht="30" customHeight="1" spans="1:7">
      <c r="A24" s="4">
        <v>22</v>
      </c>
      <c r="B24" s="10" t="s">
        <v>668</v>
      </c>
      <c r="C24" s="10" t="s">
        <v>54</v>
      </c>
      <c r="D24" s="6" t="str">
        <f>VLOOKUP(B24,[3]样表!$C$4:$H$65,5,0)</f>
        <v>大专</v>
      </c>
      <c r="E24" s="4" t="s">
        <v>669</v>
      </c>
      <c r="F24" s="4" t="s">
        <v>421</v>
      </c>
      <c r="G24" s="4" t="s">
        <v>639</v>
      </c>
    </row>
    <row r="25" s="1" customFormat="1" ht="30" customHeight="1" spans="1:7">
      <c r="A25" s="4">
        <v>23</v>
      </c>
      <c r="B25" s="11" t="s">
        <v>670</v>
      </c>
      <c r="C25" s="10" t="s">
        <v>54</v>
      </c>
      <c r="D25" s="6" t="str">
        <f>VLOOKUP(B25,[3]样表!$C$4:$H$65,5,0)</f>
        <v>大专</v>
      </c>
      <c r="E25" s="4" t="s">
        <v>671</v>
      </c>
      <c r="F25" s="4" t="s">
        <v>421</v>
      </c>
      <c r="G25" s="4" t="s">
        <v>639</v>
      </c>
    </row>
    <row r="26" s="1" customFormat="1" ht="30" customHeight="1" spans="1:7">
      <c r="A26" s="4">
        <v>24</v>
      </c>
      <c r="B26" s="10" t="s">
        <v>672</v>
      </c>
      <c r="C26" s="10" t="s">
        <v>54</v>
      </c>
      <c r="D26" s="6" t="str">
        <f>VLOOKUP(B26,[3]样表!$C$4:$H$65,5,0)</f>
        <v>本科</v>
      </c>
      <c r="E26" s="4" t="s">
        <v>673</v>
      </c>
      <c r="F26" s="4" t="s">
        <v>421</v>
      </c>
      <c r="G26" s="4" t="s">
        <v>639</v>
      </c>
    </row>
    <row r="27" s="1" customFormat="1" ht="30" customHeight="1" spans="1:7">
      <c r="A27" s="4">
        <v>25</v>
      </c>
      <c r="B27" s="9" t="s">
        <v>674</v>
      </c>
      <c r="C27" s="10" t="s">
        <v>54</v>
      </c>
      <c r="D27" s="6" t="str">
        <f>VLOOKUP(B27,[3]样表!$C$4:$H$65,5,0)</f>
        <v>大专</v>
      </c>
      <c r="E27" s="4" t="s">
        <v>675</v>
      </c>
      <c r="F27" s="4" t="s">
        <v>421</v>
      </c>
      <c r="G27" s="4" t="s">
        <v>639</v>
      </c>
    </row>
    <row r="28" s="1" customFormat="1" ht="30" customHeight="1" spans="1:7">
      <c r="A28" s="4">
        <v>26</v>
      </c>
      <c r="B28" s="11" t="s">
        <v>676</v>
      </c>
      <c r="C28" s="10" t="s">
        <v>54</v>
      </c>
      <c r="D28" s="6" t="str">
        <f>VLOOKUP(B28,[3]样表!$C$4:$H$65,5,0)</f>
        <v>大专</v>
      </c>
      <c r="E28" s="4" t="s">
        <v>677</v>
      </c>
      <c r="F28" s="4" t="s">
        <v>421</v>
      </c>
      <c r="G28" s="4" t="s">
        <v>639</v>
      </c>
    </row>
    <row r="29" s="1" customFormat="1" ht="30" customHeight="1" spans="1:7">
      <c r="A29" s="4">
        <v>27</v>
      </c>
      <c r="B29" s="11" t="s">
        <v>678</v>
      </c>
      <c r="C29" s="10" t="s">
        <v>54</v>
      </c>
      <c r="D29" s="6" t="str">
        <f>VLOOKUP(B29,[3]样表!$C$4:$H$65,5,0)</f>
        <v>大专</v>
      </c>
      <c r="E29" s="4" t="s">
        <v>679</v>
      </c>
      <c r="F29" s="4" t="s">
        <v>421</v>
      </c>
      <c r="G29" s="4" t="s">
        <v>639</v>
      </c>
    </row>
    <row r="30" s="1" customFormat="1" ht="30" customHeight="1" spans="1:7">
      <c r="A30" s="4">
        <v>28</v>
      </c>
      <c r="B30" s="11" t="s">
        <v>680</v>
      </c>
      <c r="C30" s="10" t="s">
        <v>54</v>
      </c>
      <c r="D30" s="6" t="str">
        <f>VLOOKUP(B30,[3]样表!$C$4:$H$65,5,0)</f>
        <v>大专</v>
      </c>
      <c r="E30" s="4" t="s">
        <v>681</v>
      </c>
      <c r="F30" s="4" t="s">
        <v>421</v>
      </c>
      <c r="G30" s="4" t="s">
        <v>639</v>
      </c>
    </row>
    <row r="31" s="1" customFormat="1" ht="30" customHeight="1" spans="1:7">
      <c r="A31" s="4">
        <v>29</v>
      </c>
      <c r="B31" s="11" t="s">
        <v>682</v>
      </c>
      <c r="C31" s="10" t="s">
        <v>54</v>
      </c>
      <c r="D31" s="6" t="str">
        <f>VLOOKUP(B31,[3]样表!$C$4:$H$65,5,0)</f>
        <v>大专</v>
      </c>
      <c r="E31" s="4" t="s">
        <v>683</v>
      </c>
      <c r="F31" s="4" t="s">
        <v>421</v>
      </c>
      <c r="G31" s="4" t="s">
        <v>639</v>
      </c>
    </row>
    <row r="32" s="1" customFormat="1" ht="30" customHeight="1" spans="1:7">
      <c r="A32" s="4">
        <v>30</v>
      </c>
      <c r="B32" s="11" t="s">
        <v>684</v>
      </c>
      <c r="C32" s="10" t="s">
        <v>54</v>
      </c>
      <c r="D32" s="6" t="str">
        <f>VLOOKUP(B32,[3]样表!$C$4:$H$65,5,0)</f>
        <v>大专</v>
      </c>
      <c r="E32" s="4" t="s">
        <v>685</v>
      </c>
      <c r="F32" s="4" t="s">
        <v>421</v>
      </c>
      <c r="G32" s="4" t="s">
        <v>639</v>
      </c>
    </row>
    <row r="33" s="1" customFormat="1" ht="30" customHeight="1" spans="1:7">
      <c r="A33" s="4">
        <v>31</v>
      </c>
      <c r="B33" s="9" t="s">
        <v>686</v>
      </c>
      <c r="C33" s="10" t="s">
        <v>54</v>
      </c>
      <c r="D33" s="6" t="str">
        <f>VLOOKUP(B33,[3]样表!$C$4:$H$65,5,0)</f>
        <v>大专</v>
      </c>
      <c r="E33" s="4" t="s">
        <v>687</v>
      </c>
      <c r="F33" s="4" t="s">
        <v>421</v>
      </c>
      <c r="G33" s="4" t="s">
        <v>639</v>
      </c>
    </row>
  </sheetData>
  <sheetProtection password="F2CD" sheet="1" objects="1"/>
  <mergeCells count="1">
    <mergeCell ref="A1:G1"/>
  </mergeCells>
  <conditionalFormatting sqref="B33">
    <cfRule type="duplicateValues" dxfId="0" priority="1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日照市公安局</vt:lpstr>
      <vt:lpstr>交管支队</vt:lpstr>
      <vt:lpstr>东港分局</vt:lpstr>
      <vt:lpstr>岚山分局</vt:lpstr>
      <vt:lpstr>经开区分局</vt:lpstr>
      <vt:lpstr>高新区分局</vt:lpstr>
      <vt:lpstr>莒县公安局</vt:lpstr>
      <vt:lpstr>五莲县公安局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2026-09-30T03:22:20Z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C7B054AE6CC54FF8970BBAA6DABB96F8</vt:lpwstr>
  </property>
  <property fmtid="{D5CDD505-2E9C-101B-9397-08002B2CF9AE}" pid="3" name="KSOProductBuildVer">
    <vt:lpwstr>2052-11.8.2.10912</vt:lpwstr>
  </property>
</Properties>
</file>