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HTZ_USER\Desktop\招聘\2026年招聘（3-8月招聘暂停，9月正式启动）\红河投资招聘方案及公告(0922终)\红河投资招聘方案及公告\"/>
    </mc:Choice>
  </mc:AlternateContent>
  <bookViews>
    <workbookView windowWidth="21705" windowHeight="11865"/>
  </bookViews>
  <sheets>
    <sheet name="招聘计划表" sheetId="1" r:id="rId1"/>
  </sheets>
  <externalReferences>
    <externalReference r:id="rId2"/>
  </externalReferences>
  <definedNames>
    <definedName name="_xlnm._FilterDatabase" localSheetId="0" hidden="1">招聘计划表!$A$3:$J$24</definedName>
    <definedName name="证件类型">[1]填表说明!$A$6:$A$17</definedName>
    <definedName name="_xlnm.Print_Titles" localSheetId="0">招聘计划表!$3:$3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<sst xmlns="http://schemas.openxmlformats.org/spreadsheetml/2006/main" count="150" uniqueCount="79">
  <si>
    <t>附件1</t>
  </si>
  <si>
    <t>云南红河投资有限公司2026年公开招聘计划表</t>
  </si>
  <si>
    <t>序号</t>
  </si>
  <si>
    <t>所属部室（中心）</t>
  </si>
  <si>
    <t>招聘岗位名称</t>
  </si>
  <si>
    <t>招聘人数</t>
  </si>
  <si>
    <t>年龄要求</t>
  </si>
  <si>
    <t>学历要求</t>
  </si>
  <si>
    <t>专业要求</t>
  </si>
  <si>
    <t>资格证书要求</t>
  </si>
  <si>
    <t>其他任职要求</t>
  </si>
  <si>
    <t>备注</t>
  </si>
  <si>
    <t>办公室
（董事会办公室）</t>
  </si>
  <si>
    <t>行政管理员</t>
  </si>
  <si>
    <t>28周岁以下（1998年9月1日及以后出生）</t>
  </si>
  <si>
    <t>大学本科及以上</t>
  </si>
  <si>
    <t>中国语言文学类、外国语言文学类、公共管理类、工商管理类、社会学类、法学类等相关专业。</t>
  </si>
  <si>
    <t/>
  </si>
  <si>
    <t>文秘</t>
  </si>
  <si>
    <t>中国语言文学类、外国语言文学类、公共管理类、新闻传播学类等相关专业。</t>
  </si>
  <si>
    <t>运营管理部</t>
  </si>
  <si>
    <t>运营管理员</t>
  </si>
  <si>
    <t>工商管理类、金融学类、经济学类、数学类、统计学类等相关专业。</t>
  </si>
  <si>
    <t>持有初级及以上会计专业技术资格证书优先。</t>
  </si>
  <si>
    <t>品质管理员</t>
  </si>
  <si>
    <t>统计学类、旅游管理类、工商管理类、管理科学与工程类等相关专业。</t>
  </si>
  <si>
    <t>人力资源部</t>
  </si>
  <si>
    <t>干部管理员</t>
  </si>
  <si>
    <t>工商管理类、公共管理类、图书情报与档案管理类、法学类、政治学类、社会学类等相关专业。</t>
  </si>
  <si>
    <t>中共党员优先。</t>
  </si>
  <si>
    <t>安全管理部</t>
  </si>
  <si>
    <t>食品卫生管理员</t>
  </si>
  <si>
    <t>食品科学与工程类、安全科学与工程类、生物科学类、电气类、公共卫生与预防医学类等相关专业。</t>
  </si>
  <si>
    <t>财务管理部</t>
  </si>
  <si>
    <t>会计</t>
  </si>
  <si>
    <t>工商管理类、经济学类、财政学类、金融学类等相关专业。</t>
  </si>
  <si>
    <t>持有初级及以上会计专业技术资格证书。</t>
  </si>
  <si>
    <t>党建工作部（群团工作部、工会办公室）</t>
  </si>
  <si>
    <t>宣传管理员</t>
  </si>
  <si>
    <t>新闻传播学类、中国语言文学类、外国语言文学类、设计学类等相关专业。</t>
  </si>
  <si>
    <t>党务管理员</t>
  </si>
  <si>
    <t>哲学类、马克思主义理论类、教育学类、中国语言文学类、外国语言文学类、历史学类、公共管理类、政治学类、社会学类等相关专业。</t>
  </si>
  <si>
    <t>营销中心</t>
  </si>
  <si>
    <t>事务员</t>
  </si>
  <si>
    <t>35周岁以下（1991年9月1日及以后出生）</t>
  </si>
  <si>
    <t>旅游管理类、中国语言文学类、外国语言文学类、公共管理类、新闻传播学类、工商管理类等专业优先。</t>
  </si>
  <si>
    <t>具备良好的文字功底与沟通协调能力，熟练使用办公软件；
熟悉合同管理规范，具备酒店服务项目投标及履约管理相关经验者优先。</t>
  </si>
  <si>
    <t>收益管理员</t>
  </si>
  <si>
    <t>工商管理类、经济学类、金融学类、统计学类等专业优先。</t>
  </si>
  <si>
    <t>具备财务管理和收益管理知识技能，能够熟练运用各类财务软件和数据分析工具；
具备良好的数据分析与逻辑思维能力，能够根据市场变化和客户需求提出合理的收益策略建议；
有同岗位或相关工作经验者优先。</t>
  </si>
  <si>
    <t>营销策划员</t>
  </si>
  <si>
    <t>大专及以上</t>
  </si>
  <si>
    <t>工商管理类、新闻传播学类、中国语言文学类、外国语言文学类、设计学类等专业优先。</t>
  </si>
  <si>
    <t>能够独立完成策划方案撰写，具备资源整合能力；
熟悉文案撰写，包括活动海报文案、公众号推文等；
具备创意构思能力，能够结合热点趋势与品牌卖点策划差异化宣传内容；
掌握视觉设计与视频制作技能，能熟练运用各类工具完成海报设计、运用视频编辑工具剪辑视频；
有同岗位或相关工作经验者优先。</t>
  </si>
  <si>
    <t>新媒体运营员</t>
  </si>
  <si>
    <t>新闻传播学类、中国语言文学类、外国语言文学类、工商管理类、设计学类等专业优先。</t>
  </si>
  <si>
    <t>熟悉微信公众号、抖音、小红书等新媒体平台运营规则与推广技巧；
具备良好的文案撰写、内容策划及图文、视频制作能力；
善于分析运营数据，能够结合热点趋势制定内容发布与推广策略；
有同岗位或相关工作经验者优先。</t>
  </si>
  <si>
    <t>房务中心</t>
  </si>
  <si>
    <t>具备良好的文字功底与沟通协调能力，熟练使用办公软件；
熟悉酒店服务或旅游管理流程者优先。</t>
  </si>
  <si>
    <t>景区管理员</t>
  </si>
  <si>
    <t>旅游管理类、中国语言文学类、外国语言文学类、新闻传播学类、公共管理类、工商管理类、测绘类、建筑类等专业优先。</t>
  </si>
  <si>
    <t>具备良好的沟通协调能力与现场管理能力；
熟悉景区运营管理、安全应急管理及游客服务流程者优先；
有同岗位或相关工作经验者优先。</t>
  </si>
  <si>
    <t>餐饮中心</t>
  </si>
  <si>
    <t>具备良好的文字功底与沟通协调能力，熟练使用办公软件；
熟悉餐饮服务或食品安全管理相关知识者优先。</t>
  </si>
  <si>
    <t>验收核算员</t>
  </si>
  <si>
    <t>工商管理类、经济学类、统计学类等相关专业。</t>
  </si>
  <si>
    <t>具备良好的数据核算能力，熟悉成本核算、物资验收及库存管理流程；
有同岗位或相关工作经验者优先。</t>
  </si>
  <si>
    <t>水乐园中心</t>
  </si>
  <si>
    <t>具备良好的文字功底与沟通协调能力，熟练使用办公软件；
有大型温泉或主题乐园相关工作经验者优先。</t>
  </si>
  <si>
    <t>物管中心</t>
  </si>
  <si>
    <t>系统维护员</t>
  </si>
  <si>
    <t>计算机类、电子信息类等专业优先。</t>
  </si>
  <si>
    <t>持有计算机技术与软件专业技术资格考试（软考）证书（如网络工程师、信息安全工程师、系统集成项目管理工程师、信息系统项目管理师等），或华为 HCIP/HCIE、思科 CCNP/CCIE、H3CSE/H3CIE 等网络类厂商认证者优先。</t>
  </si>
  <si>
    <t>熟悉 Windows、Linux 等常见操作系统及网络设备、服务器的日常维护；
具备较强的故障排查与处理能力；
熟悉数据库管理或信息安全防护者优先。</t>
  </si>
  <si>
    <t>苗木管理员</t>
  </si>
  <si>
    <t>植物生产类、林学类、建筑类等专业优先。</t>
  </si>
  <si>
    <t>持有园林绿化工程师、绿化工、花卉园艺工等职业资格证书者优先。</t>
  </si>
  <si>
    <t>掌握园林植物识别、苗木养护、病虫害防治、绿化现场施工基础知识；熟悉CAD、Photoshop、园林造价等软件系统；
有景观绘图、绿化施工图、园林土建工程量计算、定额、苗木造价核算等工作经验者优先；
能适应户外作业。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</si>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</sst>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/>
    <xf numFmtId="0" fontId="7" fillId="0" borderId="3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/>
    <xf numFmtId="0" fontId="7" fillId="0" borderId="5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9979;&#36733;&#25991;&#20214;\&#20010;&#31246;&#30003;&#25253;%20&#27491;&#24120;&#24037;&#36164;&#34218;&#37329;&#25152;&#24471;&#65288;&#27169;&#2649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正常工资薪金收入"/>
      <sheetName val="填表说明"/>
      <sheetName val="eqpmad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92D050"/>
    <pageSetUpPr fitToPage="1"/>
  </sheetPr>
  <dimension ref="A1:Z24"/>
  <sheetViews>
    <sheetView tabSelected="1" zoomScale="85" zoomScaleNormal="85" workbookViewId="0">
      <pane ySplit="3" topLeftCell="A4" activePane="bottomLeft" state="frozen"/>
      <selection/>
      <selection pane="bottomLeft" activeCell="G6" sqref="G6"/>
    </sheetView>
  </sheetViews>
  <sheetFormatPr defaultColWidth="9" defaultRowHeight="66.95" customHeight="1"/>
  <cols>
    <col min="1" max="1" width="7.49166666666667" style="4" customWidth="1"/>
    <col min="2" max="2" width="20.375" style="5" customWidth="1"/>
    <col min="3" max="3" width="18.975" style="6" customWidth="1"/>
    <col min="4" max="4" width="10.4333333333333" style="4" customWidth="1"/>
    <col min="5" max="5" width="22.6333333333333" style="7" customWidth="1"/>
    <col min="6" max="6" width="19.5083333333333" style="7" customWidth="1"/>
    <col min="7" max="7" width="37.0416666666667" style="8" customWidth="1"/>
    <col min="8" max="8" width="21.5" style="7" customWidth="1"/>
    <col min="9" max="9" width="59.25" style="8" customWidth="1"/>
    <col min="10" max="10" width="14" style="4" customWidth="1"/>
    <col min="11" max="26" width="9" style="4" customWidth="1"/>
  </cols>
  <sheetData>
    <row r="1" ht="27.75" customHeight="1" spans="1:26">
      <c r="A1" s="9" t="s">
        <v>0</v>
      </c>
    </row>
    <row r="2" ht="47.1" customHeight="1" spans="1:26">
      <c r="A2" s="10" t="s">
        <v>1</v>
      </c>
    </row>
    <row r="3" s="1" customFormat="1" ht="30.95" customHeight="1" spans="1:26">
      <c r="A3" s="11" t="s">
        <v>2</v>
      </c>
      <c r="B3" s="12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="2" customFormat="1" ht="67" customHeight="1" spans="1:26">
      <c r="A4" s="13">
        <v>1</v>
      </c>
      <c r="B4" s="14" t="s">
        <v>12</v>
      </c>
      <c r="C4" s="13" t="s">
        <v>13</v>
      </c>
      <c r="D4" s="13">
        <v>2</v>
      </c>
      <c r="E4" s="14" t="s">
        <v>14</v>
      </c>
      <c r="F4" s="14" t="s">
        <v>15</v>
      </c>
      <c r="G4" s="15" t="s">
        <v>16</v>
      </c>
      <c r="H4" s="14"/>
      <c r="I4" s="16"/>
      <c r="J4" s="15" t="s">
        <v>17</v>
      </c>
    </row>
    <row r="5" s="2" customFormat="1" ht="69" customHeight="1" spans="1:26">
      <c r="A5" s="17"/>
      <c r="B5" s="17"/>
      <c r="C5" s="13" t="s">
        <v>18</v>
      </c>
      <c r="D5" s="13">
        <v>1</v>
      </c>
      <c r="E5" s="14" t="s">
        <v>14</v>
      </c>
      <c r="F5" s="14" t="s">
        <v>15</v>
      </c>
      <c r="G5" s="15" t="s">
        <v>19</v>
      </c>
      <c r="H5" s="14"/>
      <c r="I5" s="16"/>
      <c r="J5" s="15" t="s">
        <v>17</v>
      </c>
    </row>
    <row r="6" s="2" customFormat="1" ht="104" customHeight="1" spans="1:26">
      <c r="A6" s="13">
        <v>2</v>
      </c>
      <c r="B6" s="14" t="s">
        <v>20</v>
      </c>
      <c r="C6" s="13" t="s">
        <v>21</v>
      </c>
      <c r="D6" s="13">
        <v>1</v>
      </c>
      <c r="E6" s="14" t="s">
        <v>14</v>
      </c>
      <c r="F6" s="14" t="s">
        <v>15</v>
      </c>
      <c r="G6" s="15" t="s">
        <v>22</v>
      </c>
      <c r="H6" s="14" t="s">
        <v>23</v>
      </c>
      <c r="I6" s="16"/>
      <c r="J6" s="15" t="s">
        <v>17</v>
      </c>
    </row>
    <row r="7" s="2" customFormat="1" ht="88.5" customHeight="1" spans="1:26">
      <c r="A7" s="17"/>
      <c r="B7" s="17"/>
      <c r="C7" s="13" t="s">
        <v>24</v>
      </c>
      <c r="D7" s="13">
        <v>1</v>
      </c>
      <c r="E7" s="14" t="s">
        <v>14</v>
      </c>
      <c r="F7" s="14" t="s">
        <v>15</v>
      </c>
      <c r="G7" s="15" t="s">
        <v>25</v>
      </c>
      <c r="H7" s="14"/>
      <c r="I7" s="16"/>
      <c r="J7" s="15" t="s">
        <v>17</v>
      </c>
    </row>
    <row r="8" s="3" customFormat="1" ht="75" customHeight="1" spans="1:26">
      <c r="A8" s="18">
        <v>3</v>
      </c>
      <c r="B8" s="19" t="s">
        <v>26</v>
      </c>
      <c r="C8" s="18" t="s">
        <v>27</v>
      </c>
      <c r="D8" s="18">
        <v>1</v>
      </c>
      <c r="E8" s="19" t="s">
        <v>14</v>
      </c>
      <c r="F8" s="19" t="s">
        <v>15</v>
      </c>
      <c r="G8" s="20" t="s">
        <v>28</v>
      </c>
      <c r="H8" s="19"/>
      <c r="I8" s="21" t="s">
        <v>29</v>
      </c>
      <c r="J8" s="20" t="s">
        <v>17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="3" customFormat="1" ht="88.5" customHeight="1" spans="1:26">
      <c r="A9" s="18">
        <v>4</v>
      </c>
      <c r="B9" s="19" t="s">
        <v>30</v>
      </c>
      <c r="C9" s="18" t="s">
        <v>31</v>
      </c>
      <c r="D9" s="18">
        <v>1</v>
      </c>
      <c r="E9" s="19" t="s">
        <v>14</v>
      </c>
      <c r="F9" s="19" t="s">
        <v>15</v>
      </c>
      <c r="G9" s="20" t="s">
        <v>32</v>
      </c>
      <c r="H9" s="19"/>
      <c r="I9" s="23"/>
      <c r="J9" s="20" t="s">
        <v>17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="3" customFormat="1" ht="104" customHeight="1" spans="1:26">
      <c r="A10" s="18">
        <v>5</v>
      </c>
      <c r="B10" s="24" t="s">
        <v>33</v>
      </c>
      <c r="C10" s="18" t="s">
        <v>34</v>
      </c>
      <c r="D10" s="18">
        <v>2</v>
      </c>
      <c r="E10" s="19" t="s">
        <v>14</v>
      </c>
      <c r="F10" s="19" t="s">
        <v>15</v>
      </c>
      <c r="G10" s="20" t="s">
        <v>35</v>
      </c>
      <c r="H10" s="19" t="s">
        <v>36</v>
      </c>
      <c r="I10" s="23"/>
      <c r="J10" s="20" t="s">
        <v>17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="3" customFormat="1" ht="75" customHeight="1" spans="1:26">
      <c r="A11" s="18">
        <v>6</v>
      </c>
      <c r="B11" s="19" t="s">
        <v>37</v>
      </c>
      <c r="C11" s="18" t="s">
        <v>38</v>
      </c>
      <c r="D11" s="18">
        <v>1</v>
      </c>
      <c r="E11" s="19" t="s">
        <v>14</v>
      </c>
      <c r="F11" s="19" t="s">
        <v>15</v>
      </c>
      <c r="G11" s="20" t="s">
        <v>39</v>
      </c>
      <c r="H11" s="19"/>
      <c r="I11" s="21" t="s">
        <v>29</v>
      </c>
      <c r="J11" s="20" t="s">
        <v>17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="3" customFormat="1" ht="93.75" customHeight="1" spans="1:26">
      <c r="A12" s="25"/>
      <c r="B12" s="25"/>
      <c r="C12" s="18" t="s">
        <v>40</v>
      </c>
      <c r="D12" s="18">
        <v>1</v>
      </c>
      <c r="E12" s="19" t="s">
        <v>14</v>
      </c>
      <c r="F12" s="19" t="s">
        <v>15</v>
      </c>
      <c r="G12" s="20" t="s">
        <v>41</v>
      </c>
      <c r="H12" s="19"/>
      <c r="I12" s="21" t="s">
        <v>29</v>
      </c>
      <c r="J12" s="20" t="s">
        <v>17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="2" customFormat="1" ht="75" customHeight="1" spans="1:26">
      <c r="A13" s="13">
        <v>7</v>
      </c>
      <c r="B13" s="14" t="s">
        <v>42</v>
      </c>
      <c r="C13" s="13" t="s">
        <v>43</v>
      </c>
      <c r="D13" s="13">
        <v>1</v>
      </c>
      <c r="E13" s="14" t="s">
        <v>44</v>
      </c>
      <c r="F13" s="14" t="s">
        <v>15</v>
      </c>
      <c r="G13" s="15" t="s">
        <v>45</v>
      </c>
      <c r="H13" s="14"/>
      <c r="I13" s="16" t="s">
        <v>46</v>
      </c>
      <c r="J13" s="15" t="s">
        <v>17</v>
      </c>
    </row>
    <row r="14" s="2" customFormat="1" ht="105" customHeight="1" spans="1:26">
      <c r="A14" s="26"/>
      <c r="B14" s="26"/>
      <c r="C14" s="27" t="s">
        <v>47</v>
      </c>
      <c r="D14" s="14">
        <v>1</v>
      </c>
      <c r="E14" s="14" t="s">
        <v>44</v>
      </c>
      <c r="F14" s="14" t="s">
        <v>15</v>
      </c>
      <c r="G14" s="15" t="s">
        <v>48</v>
      </c>
      <c r="H14" s="14" t="s">
        <v>23</v>
      </c>
      <c r="I14" s="16" t="s">
        <v>49</v>
      </c>
      <c r="J14" s="15" t="s">
        <v>17</v>
      </c>
    </row>
    <row r="15" s="2" customFormat="1" ht="136" customHeight="1" spans="1:26">
      <c r="A15" s="26"/>
      <c r="B15" s="26"/>
      <c r="C15" s="28" t="s">
        <v>50</v>
      </c>
      <c r="D15" s="14">
        <v>3</v>
      </c>
      <c r="E15" s="14" t="s">
        <v>44</v>
      </c>
      <c r="F15" s="29" t="s">
        <v>51</v>
      </c>
      <c r="G15" s="15" t="s">
        <v>52</v>
      </c>
      <c r="H15" s="14"/>
      <c r="I15" s="16" t="s">
        <v>53</v>
      </c>
      <c r="J15" s="15" t="s">
        <v>17</v>
      </c>
    </row>
    <row r="16" s="2" customFormat="1" ht="131.25" customHeight="1" spans="1:26">
      <c r="A16" s="17"/>
      <c r="B16" s="17"/>
      <c r="C16" s="30" t="s">
        <v>54</v>
      </c>
      <c r="D16" s="14">
        <v>1</v>
      </c>
      <c r="E16" s="14" t="s">
        <v>44</v>
      </c>
      <c r="F16" s="29" t="s">
        <v>51</v>
      </c>
      <c r="G16" s="15" t="s">
        <v>55</v>
      </c>
      <c r="H16" s="14"/>
      <c r="I16" s="16" t="s">
        <v>56</v>
      </c>
      <c r="J16" s="15" t="s">
        <v>17</v>
      </c>
    </row>
    <row r="17" s="2" customFormat="1" ht="75" customHeight="1" spans="1:10">
      <c r="A17" s="13">
        <v>8</v>
      </c>
      <c r="B17" s="14" t="s">
        <v>57</v>
      </c>
      <c r="C17" s="30" t="s">
        <v>43</v>
      </c>
      <c r="D17" s="14">
        <v>2</v>
      </c>
      <c r="E17" s="14" t="s">
        <v>44</v>
      </c>
      <c r="F17" s="14" t="s">
        <v>15</v>
      </c>
      <c r="G17" s="15" t="s">
        <v>45</v>
      </c>
      <c r="H17" s="14"/>
      <c r="I17" s="16" t="s">
        <v>58</v>
      </c>
      <c r="J17" s="15" t="s">
        <v>17</v>
      </c>
    </row>
    <row r="18" s="2" customFormat="1" ht="84" customHeight="1" spans="1:10">
      <c r="A18" s="17"/>
      <c r="B18" s="17"/>
      <c r="C18" s="28" t="s">
        <v>59</v>
      </c>
      <c r="D18" s="14">
        <v>1</v>
      </c>
      <c r="E18" s="14" t="s">
        <v>44</v>
      </c>
      <c r="F18" s="29" t="s">
        <v>51</v>
      </c>
      <c r="G18" s="15" t="s">
        <v>60</v>
      </c>
      <c r="H18" s="14"/>
      <c r="I18" s="16" t="s">
        <v>61</v>
      </c>
      <c r="J18" s="15" t="s">
        <v>17</v>
      </c>
    </row>
    <row r="19" s="2" customFormat="1" ht="75" customHeight="1" spans="1:10">
      <c r="A19" s="13">
        <v>9</v>
      </c>
      <c r="B19" s="14" t="s">
        <v>62</v>
      </c>
      <c r="C19" s="27" t="s">
        <v>43</v>
      </c>
      <c r="D19" s="14">
        <v>1</v>
      </c>
      <c r="E19" s="14" t="s">
        <v>44</v>
      </c>
      <c r="F19" s="14" t="s">
        <v>15</v>
      </c>
      <c r="G19" s="15" t="s">
        <v>45</v>
      </c>
      <c r="H19" s="14"/>
      <c r="I19" s="16" t="s">
        <v>63</v>
      </c>
      <c r="J19" s="15" t="s">
        <v>17</v>
      </c>
    </row>
    <row r="20" s="2" customFormat="1" ht="75" customHeight="1" spans="1:10">
      <c r="A20" s="31"/>
      <c r="B20" s="31"/>
      <c r="C20" s="30" t="s">
        <v>64</v>
      </c>
      <c r="D20" s="14">
        <v>1</v>
      </c>
      <c r="E20" s="14" t="s">
        <v>44</v>
      </c>
      <c r="F20" s="29" t="s">
        <v>51</v>
      </c>
      <c r="G20" s="15" t="s">
        <v>65</v>
      </c>
      <c r="H20" s="14" t="s">
        <v>23</v>
      </c>
      <c r="I20" s="16" t="s">
        <v>66</v>
      </c>
      <c r="J20" s="15" t="s">
        <v>17</v>
      </c>
    </row>
    <row r="21" s="2" customFormat="1" ht="88.5" customHeight="1" spans="1:10">
      <c r="A21" s="13">
        <v>10</v>
      </c>
      <c r="B21" s="14" t="s">
        <v>67</v>
      </c>
      <c r="C21" s="30" t="s">
        <v>43</v>
      </c>
      <c r="D21" s="14">
        <v>1</v>
      </c>
      <c r="E21" s="14" t="s">
        <v>44</v>
      </c>
      <c r="F21" s="14" t="s">
        <v>15</v>
      </c>
      <c r="G21" s="15" t="s">
        <v>45</v>
      </c>
      <c r="H21" s="14"/>
      <c r="I21" s="16" t="s">
        <v>68</v>
      </c>
      <c r="J21" s="15" t="s">
        <v>17</v>
      </c>
    </row>
    <row r="22" s="2" customFormat="1" ht="270" customHeight="1" spans="1:10">
      <c r="A22" s="32">
        <v>11</v>
      </c>
      <c r="B22" s="33" t="s">
        <v>69</v>
      </c>
      <c r="C22" s="30" t="s">
        <v>70</v>
      </c>
      <c r="D22" s="14">
        <v>1</v>
      </c>
      <c r="E22" s="14" t="s">
        <v>44</v>
      </c>
      <c r="F22" s="14" t="s">
        <v>15</v>
      </c>
      <c r="G22" s="15" t="s">
        <v>71</v>
      </c>
      <c r="H22" s="14" t="s">
        <v>72</v>
      </c>
      <c r="I22" s="16" t="s">
        <v>73</v>
      </c>
      <c r="J22" s="15" t="s">
        <v>17</v>
      </c>
    </row>
    <row r="23" s="2" customFormat="1" ht="112.5" customHeight="1" spans="1:10">
      <c r="A23" s="26"/>
      <c r="B23" s="26"/>
      <c r="C23" s="30" t="s">
        <v>74</v>
      </c>
      <c r="D23" s="14">
        <v>1</v>
      </c>
      <c r="E23" s="14" t="s">
        <v>44</v>
      </c>
      <c r="F23" s="14" t="s">
        <v>15</v>
      </c>
      <c r="G23" s="15" t="s">
        <v>75</v>
      </c>
      <c r="H23" s="14" t="s">
        <v>76</v>
      </c>
      <c r="I23" s="16" t="s">
        <v>77</v>
      </c>
      <c r="J23" s="15" t="s">
        <v>17</v>
      </c>
    </row>
    <row r="24" ht="40" customHeight="1" spans="1:10">
      <c r="A24" s="34" t="s">
        <v>78</v>
      </c>
      <c r="B24" s="35"/>
      <c r="C24" s="36"/>
      <c r="D24" s="34">
        <f>SUM(D4:D23)</f>
        <v>25</v>
      </c>
      <c r="E24" s="37" t="s">
        <v>17</v>
      </c>
      <c r="F24" s="37" t="s">
        <v>17</v>
      </c>
      <c r="G24" s="38" t="s">
        <v>17</v>
      </c>
      <c r="H24" s="37" t="s">
        <v>17</v>
      </c>
      <c r="I24" s="38" t="s">
        <v>17</v>
      </c>
      <c r="J24" s="39" t="s">
        <v>17</v>
      </c>
    </row>
  </sheetData>
  <autoFilter xmlns:etc="http://www.wps.cn/officeDocument/2017/etCustomData" ref="A3:J24" etc:filterBottomFollowUsedRange="0">
    <extLst/>
  </autoFilter>
  <mergeCells count="16">
    <mergeCell ref="A2:J2"/>
    <mergeCell ref="A24:C24"/>
    <mergeCell ref="A4:A5"/>
    <mergeCell ref="A6:A7"/>
    <mergeCell ref="A11:A12"/>
    <mergeCell ref="A13:A16"/>
    <mergeCell ref="A17:A18"/>
    <mergeCell ref="A19:A20"/>
    <mergeCell ref="A22:A23"/>
    <mergeCell ref="B4:B5"/>
    <mergeCell ref="B6:B7"/>
    <mergeCell ref="B11:B12"/>
    <mergeCell ref="B13:B16"/>
    <mergeCell ref="B17:B18"/>
    <mergeCell ref="B19:B20"/>
    <mergeCell ref="B22:B23"/>
  </mergeCells>
  <pageMargins left="0.229861111111111" right="0.196527777777778" top="0.354166666666667" bottom="0" header="0.297916666666667" footer="0.313888888888889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哆屿啦</cp:lastModifiedBy>
  <dcterms:created xsi:type="dcterms:W3CDTF">2026-09-09T18:56:00Z</dcterms:created>
  <dcterms:modified xsi:type="dcterms:W3CDTF">2026-09-22T08:28:58Z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67192782A1F0434787CC3D201CFA2247_13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