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保亭县卫生系统人员招聘材料\公告\6号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<sst xmlns="http://schemas.openxmlformats.org/spreadsheetml/2006/main" count="170" uniqueCount="104">
  <si>
    <t>保亭黎族苗族自治县卫健系统2026年面向社会招聘事业编制及员额制工作人员              考试总成绩及入围体检人员名单</t>
  </si>
  <si>
    <t>序号</t>
  </si>
  <si>
    <t>姓名</t>
  </si>
  <si>
    <t>面试准考证</t>
  </si>
  <si>
    <t>报考岗位</t>
  </si>
  <si>
    <t>笔试成绩
（占60%）</t>
  </si>
  <si>
    <t>面试成绩
（占40%）</t>
  </si>
  <si>
    <t>总成绩
（笔试成绩*60%+面试成绩*40%）</t>
  </si>
  <si>
    <t>岗位排名</t>
  </si>
  <si>
    <t>是否入围体检</t>
  </si>
  <si>
    <t>备注</t>
  </si>
  <si>
    <t>黄巧津</t>
  </si>
  <si>
    <t>202609060104</t>
  </si>
  <si>
    <t>001西药师</t>
  </si>
  <si>
    <t>是</t>
  </si>
  <si>
    <t>梁秋菊</t>
  </si>
  <si>
    <t>202609060101</t>
  </si>
  <si>
    <t>否</t>
  </si>
  <si>
    <t>钟茹音</t>
  </si>
  <si>
    <t>202609060102</t>
  </si>
  <si>
    <t>吴挺晓</t>
  </si>
  <si>
    <t>202609060201</t>
  </si>
  <si>
    <t>002中药师</t>
  </si>
  <si>
    <t>莫寒雪</t>
  </si>
  <si>
    <t>202609060304</t>
  </si>
  <si>
    <t>003检验科技师</t>
  </si>
  <si>
    <t>张成菊</t>
  </si>
  <si>
    <t>202609060301</t>
  </si>
  <si>
    <t>饶环</t>
  </si>
  <si>
    <t>202609060306</t>
  </si>
  <si>
    <t>/</t>
  </si>
  <si>
    <t>面试缺考</t>
  </si>
  <si>
    <t>王立宏</t>
  </si>
  <si>
    <t>202609060215</t>
  </si>
  <si>
    <t>007临床医师</t>
  </si>
  <si>
    <t>黄小双</t>
  </si>
  <si>
    <t>202609060213</t>
  </si>
  <si>
    <t>黄英程</t>
  </si>
  <si>
    <t>202609060206</t>
  </si>
  <si>
    <t>钟庆妃</t>
  </si>
  <si>
    <t>202609060404</t>
  </si>
  <si>
    <t>008妇产科医师</t>
  </si>
  <si>
    <t>符叶</t>
  </si>
  <si>
    <t>202609060403</t>
  </si>
  <si>
    <t>张尚</t>
  </si>
  <si>
    <t>202609060402</t>
  </si>
  <si>
    <t>吴静蕾</t>
  </si>
  <si>
    <t>202609060405</t>
  </si>
  <si>
    <t>009B超医师</t>
  </si>
  <si>
    <t>董运东</t>
  </si>
  <si>
    <t>202609060315</t>
  </si>
  <si>
    <t>010临床医师</t>
  </si>
  <si>
    <t>黄光乐</t>
  </si>
  <si>
    <t>202609060314</t>
  </si>
  <si>
    <t>邓永鑫</t>
  </si>
  <si>
    <t>202609060319</t>
  </si>
  <si>
    <t>011临床医师</t>
  </si>
  <si>
    <t>曾祥将</t>
  </si>
  <si>
    <t>202609060317</t>
  </si>
  <si>
    <t>黄亚莉</t>
  </si>
  <si>
    <t>202609060316</t>
  </si>
  <si>
    <t>黄丹超</t>
  </si>
  <si>
    <t>202609060229</t>
  </si>
  <si>
    <t>012临床医师</t>
  </si>
  <si>
    <t>田帅</t>
  </si>
  <si>
    <t>202609060220</t>
  </si>
  <si>
    <t>李晓磊</t>
  </si>
  <si>
    <t>202609060218</t>
  </si>
  <si>
    <t>谭赟熠</t>
  </si>
  <si>
    <t>202609060226</t>
  </si>
  <si>
    <t>符小亭</t>
  </si>
  <si>
    <t>202609060228</t>
  </si>
  <si>
    <t>曾维国</t>
  </si>
  <si>
    <t>202609060227</t>
  </si>
  <si>
    <t>汪春快</t>
  </si>
  <si>
    <t>202609060225</t>
  </si>
  <si>
    <t>梁梦秋</t>
  </si>
  <si>
    <t>202609060223</t>
  </si>
  <si>
    <t>刘法贵</t>
  </si>
  <si>
    <t>202609060219</t>
  </si>
  <si>
    <t>金秀丽</t>
  </si>
  <si>
    <t>202609060322</t>
  </si>
  <si>
    <t>013放射医师</t>
  </si>
  <si>
    <t>郭威中</t>
  </si>
  <si>
    <t>202609060320</t>
  </si>
  <si>
    <t>叶可芬</t>
  </si>
  <si>
    <t>202609060330</t>
  </si>
  <si>
    <t>何君颖</t>
  </si>
  <si>
    <t>202609060107</t>
  </si>
  <si>
    <t>014放射技士</t>
  </si>
  <si>
    <t>孟春皇</t>
  </si>
  <si>
    <t>202609060123</t>
  </si>
  <si>
    <t>苏紫鸿</t>
  </si>
  <si>
    <t>202609060120</t>
  </si>
  <si>
    <t>王歆猛</t>
  </si>
  <si>
    <t>202609060502</t>
  </si>
  <si>
    <t>004骨科主任</t>
  </si>
  <si>
    <t>考核招聘</t>
  </si>
  <si>
    <t>王康涛</t>
  </si>
  <si>
    <t>202609060503</t>
  </si>
  <si>
    <t>005骨科医师</t>
  </si>
  <si>
    <t>刘旭林</t>
  </si>
  <si>
    <t>202609060501</t>
  </si>
  <si>
    <t>006麻醉科医师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</si>
</sst>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topLeftCell="A23" workbookViewId="0">
      <selection activeCell="N31" sqref="N31"/>
    </sheetView>
  </sheetViews>
  <sheetFormatPr defaultColWidth="9" defaultRowHeight="13.5"/>
  <cols>
    <col min="1" max="1" width="7.375" style="3" customWidth="1"/>
    <col min="2" max="2" width="9.75" style="3" customWidth="1"/>
    <col min="3" max="3" width="17.625" style="3" customWidth="1"/>
    <col min="4" max="4" width="21.375" style="4" customWidth="1"/>
    <col min="5" max="5" width="13.5" style="3" customWidth="1"/>
    <col min="6" max="6" width="12.5" style="3" customWidth="1"/>
    <col min="7" max="7" width="13.875" style="3" customWidth="1"/>
    <col min="8" max="8" width="10.25" style="5" customWidth="1"/>
    <col min="9" max="9" width="14.375" style="5" customWidth="1"/>
    <col min="10" max="10" width="11.75" style="5" customWidth="1"/>
    <col min="11" max="11" width="9.125" style="3"/>
  </cols>
  <sheetData>
    <row r="1" ht="53" customHeight="1" spans="1:11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</row>
    <row r="2" ht="68" customHeight="1" spans="1:11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8" t="s">
        <v>8</v>
      </c>
      <c r="I2" s="8" t="s">
        <v>9</v>
      </c>
      <c r="J2" s="8" t="s">
        <v>10</v>
      </c>
    </row>
    <row r="3" s="1" customFormat="1" ht="30" customHeight="1" spans="1:11">
      <c r="A3" s="12">
        <v>1</v>
      </c>
      <c r="B3" s="13" t="s">
        <v>11</v>
      </c>
      <c r="C3" s="13" t="s">
        <v>12</v>
      </c>
      <c r="D3" s="13" t="s">
        <v>13</v>
      </c>
      <c r="E3" s="14">
        <v>69.22</v>
      </c>
      <c r="F3" s="14">
        <v>69.3</v>
      </c>
      <c r="G3" s="14">
        <f>E3*0.6+F3*0.4</f>
        <v>69.252</v>
      </c>
      <c r="H3" s="15">
        <v>1</v>
      </c>
      <c r="I3" s="13" t="s">
        <v>14</v>
      </c>
      <c r="J3" s="13"/>
      <c r="K3" s="2"/>
    </row>
    <row r="4" s="1" customFormat="1" ht="30" customHeight="1" spans="1:11">
      <c r="A4" s="12">
        <v>2</v>
      </c>
      <c r="B4" s="13" t="s">
        <v>15</v>
      </c>
      <c r="C4" s="13" t="s">
        <v>16</v>
      </c>
      <c r="D4" s="13" t="s">
        <v>13</v>
      </c>
      <c r="E4" s="14">
        <v>67.02</v>
      </c>
      <c r="F4" s="14">
        <v>65.2</v>
      </c>
      <c r="G4" s="14">
        <f>E4*0.6+F4*0.4</f>
        <v>66.292</v>
      </c>
      <c r="H4" s="15">
        <v>2</v>
      </c>
      <c r="I4" s="13" t="s">
        <v>17</v>
      </c>
      <c r="J4" s="13"/>
      <c r="K4" s="2"/>
    </row>
    <row r="5" s="1" customFormat="1" ht="30" customHeight="1" spans="1:11">
      <c r="A5" s="12">
        <v>3</v>
      </c>
      <c r="B5" s="13" t="s">
        <v>18</v>
      </c>
      <c r="C5" s="13" t="s">
        <v>19</v>
      </c>
      <c r="D5" s="13" t="s">
        <v>13</v>
      </c>
      <c r="E5" s="14">
        <v>61.36</v>
      </c>
      <c r="F5" s="14">
        <v>65</v>
      </c>
      <c r="G5" s="14">
        <f>E5*0.6+F5*0.4</f>
        <v>62.816</v>
      </c>
      <c r="H5" s="15">
        <v>3</v>
      </c>
      <c r="I5" s="13" t="s">
        <v>17</v>
      </c>
      <c r="J5" s="13"/>
      <c r="K5" s="2"/>
    </row>
    <row r="6" s="1" customFormat="1" ht="30" customHeight="1" spans="1:11">
      <c r="A6" s="12">
        <v>4</v>
      </c>
      <c r="B6" s="13" t="s">
        <v>20</v>
      </c>
      <c r="C6" s="16" t="s">
        <v>21</v>
      </c>
      <c r="D6" s="13" t="s">
        <v>22</v>
      </c>
      <c r="E6" s="14">
        <v>64.74</v>
      </c>
      <c r="F6" s="14">
        <v>63.5</v>
      </c>
      <c r="G6" s="14">
        <f t="shared" ref="G6:G11" si="0">E6*0.6+F6*0.4</f>
        <v>64.244</v>
      </c>
      <c r="H6" s="15">
        <v>1</v>
      </c>
      <c r="I6" s="13" t="s">
        <v>14</v>
      </c>
      <c r="J6" s="13"/>
      <c r="K6" s="2"/>
    </row>
    <row r="7" s="1" customFormat="1" ht="30" customHeight="1" spans="1:11">
      <c r="A7" s="12">
        <v>5</v>
      </c>
      <c r="B7" s="13" t="s">
        <v>23</v>
      </c>
      <c r="C7" s="13" t="s">
        <v>24</v>
      </c>
      <c r="D7" s="13" t="s">
        <v>25</v>
      </c>
      <c r="E7" s="14">
        <v>67.82</v>
      </c>
      <c r="F7" s="14">
        <v>73.4</v>
      </c>
      <c r="G7" s="14">
        <f t="shared" si="0"/>
        <v>70.052</v>
      </c>
      <c r="H7" s="15">
        <v>1</v>
      </c>
      <c r="I7" s="13" t="s">
        <v>14</v>
      </c>
      <c r="J7" s="13"/>
      <c r="K7" s="2"/>
    </row>
    <row r="8" s="1" customFormat="1" ht="30" customHeight="1" spans="1:11">
      <c r="A8" s="12">
        <v>6</v>
      </c>
      <c r="B8" s="13" t="s">
        <v>26</v>
      </c>
      <c r="C8" s="13" t="s">
        <v>27</v>
      </c>
      <c r="D8" s="13" t="s">
        <v>25</v>
      </c>
      <c r="E8" s="14">
        <v>60.58</v>
      </c>
      <c r="F8" s="14">
        <v>76.4</v>
      </c>
      <c r="G8" s="14">
        <f t="shared" si="0"/>
        <v>66.908</v>
      </c>
      <c r="H8" s="15">
        <v>2</v>
      </c>
      <c r="I8" s="13" t="s">
        <v>17</v>
      </c>
      <c r="J8" s="13"/>
      <c r="K8" s="2"/>
    </row>
    <row r="9" s="1" customFormat="1" ht="30" customHeight="1" spans="1:11">
      <c r="A9" s="12">
        <v>7</v>
      </c>
      <c r="B9" s="13" t="s">
        <v>28</v>
      </c>
      <c r="C9" s="13" t="s">
        <v>29</v>
      </c>
      <c r="D9" s="13" t="s">
        <v>25</v>
      </c>
      <c r="E9" s="14">
        <v>68.66</v>
      </c>
      <c r="F9" s="14">
        <v>0</v>
      </c>
      <c r="G9" s="14">
        <f t="shared" si="0"/>
        <v>41.196</v>
      </c>
      <c r="H9" s="15" t="s">
        <v>30</v>
      </c>
      <c r="I9" s="13" t="s">
        <v>17</v>
      </c>
      <c r="J9" s="13" t="s">
        <v>31</v>
      </c>
      <c r="K9" s="2"/>
    </row>
    <row r="10" s="1" customFormat="1" ht="30" customHeight="1" spans="1:11">
      <c r="A10" s="12">
        <v>8</v>
      </c>
      <c r="B10" s="13" t="s">
        <v>32</v>
      </c>
      <c r="C10" s="13" t="s">
        <v>33</v>
      </c>
      <c r="D10" s="13" t="s">
        <v>34</v>
      </c>
      <c r="E10" s="14">
        <v>78.02</v>
      </c>
      <c r="F10" s="14">
        <v>66.2</v>
      </c>
      <c r="G10" s="14">
        <f t="shared" si="0"/>
        <v>73.292</v>
      </c>
      <c r="H10" s="15">
        <v>1</v>
      </c>
      <c r="I10" s="13" t="s">
        <v>14</v>
      </c>
      <c r="J10" s="13"/>
      <c r="K10" s="2"/>
    </row>
    <row r="11" s="1" customFormat="1" ht="30" customHeight="1" spans="1:11">
      <c r="A11" s="12">
        <v>9</v>
      </c>
      <c r="B11" s="13" t="s">
        <v>35</v>
      </c>
      <c r="C11" s="13" t="s">
        <v>36</v>
      </c>
      <c r="D11" s="13" t="s">
        <v>34</v>
      </c>
      <c r="E11" s="14">
        <v>66.96</v>
      </c>
      <c r="F11" s="14">
        <v>78.6</v>
      </c>
      <c r="G11" s="14">
        <f t="shared" si="0"/>
        <v>71.616</v>
      </c>
      <c r="H11" s="15">
        <v>2</v>
      </c>
      <c r="I11" s="13" t="s">
        <v>17</v>
      </c>
      <c r="J11" s="13"/>
      <c r="K11" s="2"/>
    </row>
    <row r="12" s="1" customFormat="1" ht="30" customHeight="1" spans="1:11">
      <c r="A12" s="12">
        <v>10</v>
      </c>
      <c r="B12" s="13" t="s">
        <v>37</v>
      </c>
      <c r="C12" s="13" t="s">
        <v>38</v>
      </c>
      <c r="D12" s="13" t="s">
        <v>34</v>
      </c>
      <c r="E12" s="14">
        <v>69.34</v>
      </c>
      <c r="F12" s="14">
        <v>74.4</v>
      </c>
      <c r="G12" s="14">
        <f t="shared" ref="G12:G19" si="1">E12*0.6+F12*0.4</f>
        <v>71.364</v>
      </c>
      <c r="H12" s="15">
        <v>3</v>
      </c>
      <c r="I12" s="13" t="s">
        <v>17</v>
      </c>
      <c r="J12" s="13"/>
      <c r="K12" s="2"/>
    </row>
    <row r="13" s="1" customFormat="1" ht="30" customHeight="1" spans="1:11">
      <c r="A13" s="12">
        <v>11</v>
      </c>
      <c r="B13" s="13" t="s">
        <v>39</v>
      </c>
      <c r="C13" s="13" t="s">
        <v>40</v>
      </c>
      <c r="D13" s="13" t="s">
        <v>41</v>
      </c>
      <c r="E13" s="14">
        <v>80.96</v>
      </c>
      <c r="F13" s="14">
        <v>78.6</v>
      </c>
      <c r="G13" s="14">
        <f t="shared" si="1"/>
        <v>80.016</v>
      </c>
      <c r="H13" s="15">
        <v>1</v>
      </c>
      <c r="I13" s="13" t="s">
        <v>14</v>
      </c>
      <c r="J13" s="13"/>
      <c r="K13" s="2"/>
    </row>
    <row r="14" s="1" customFormat="1" ht="30" customHeight="1" spans="1:11">
      <c r="A14" s="12">
        <v>12</v>
      </c>
      <c r="B14" s="13" t="s">
        <v>42</v>
      </c>
      <c r="C14" s="13" t="s">
        <v>43</v>
      </c>
      <c r="D14" s="13" t="s">
        <v>41</v>
      </c>
      <c r="E14" s="14">
        <v>74.24</v>
      </c>
      <c r="F14" s="14">
        <v>79.4</v>
      </c>
      <c r="G14" s="14">
        <f t="shared" si="1"/>
        <v>76.304</v>
      </c>
      <c r="H14" s="15">
        <v>2</v>
      </c>
      <c r="I14" s="13" t="s">
        <v>17</v>
      </c>
      <c r="J14" s="13"/>
      <c r="K14" s="2"/>
    </row>
    <row r="15" s="1" customFormat="1" ht="30" customHeight="1" spans="1:11">
      <c r="A15" s="12">
        <v>13</v>
      </c>
      <c r="B15" s="13" t="s">
        <v>44</v>
      </c>
      <c r="C15" s="13" t="s">
        <v>45</v>
      </c>
      <c r="D15" s="13" t="s">
        <v>41</v>
      </c>
      <c r="E15" s="14">
        <v>74.74</v>
      </c>
      <c r="F15" s="14">
        <v>77.8</v>
      </c>
      <c r="G15" s="14">
        <f t="shared" si="1"/>
        <v>75.964</v>
      </c>
      <c r="H15" s="15">
        <v>3</v>
      </c>
      <c r="I15" s="13" t="s">
        <v>17</v>
      </c>
      <c r="J15" s="13"/>
      <c r="K15" s="2"/>
    </row>
    <row r="16" s="1" customFormat="1" ht="30" customHeight="1" spans="1:11">
      <c r="A16" s="12">
        <v>14</v>
      </c>
      <c r="B16" s="13" t="s">
        <v>46</v>
      </c>
      <c r="C16" s="13" t="s">
        <v>47</v>
      </c>
      <c r="D16" s="13" t="s">
        <v>48</v>
      </c>
      <c r="E16" s="14">
        <v>67.78</v>
      </c>
      <c r="F16" s="14">
        <v>70.4</v>
      </c>
      <c r="G16" s="14">
        <f t="shared" si="1"/>
        <v>68.828</v>
      </c>
      <c r="H16" s="15">
        <v>1</v>
      </c>
      <c r="I16" s="13" t="s">
        <v>14</v>
      </c>
      <c r="J16" s="13"/>
      <c r="K16" s="2"/>
    </row>
    <row r="17" s="1" customFormat="1" ht="30" customHeight="1" spans="1:11">
      <c r="A17" s="12">
        <v>15</v>
      </c>
      <c r="B17" s="13" t="s">
        <v>49</v>
      </c>
      <c r="C17" s="13" t="s">
        <v>50</v>
      </c>
      <c r="D17" s="13" t="s">
        <v>51</v>
      </c>
      <c r="E17" s="14">
        <v>65.94</v>
      </c>
      <c r="F17" s="14">
        <v>74.2</v>
      </c>
      <c r="G17" s="14">
        <f t="shared" si="1"/>
        <v>69.244</v>
      </c>
      <c r="H17" s="15">
        <v>1</v>
      </c>
      <c r="I17" s="13" t="s">
        <v>14</v>
      </c>
      <c r="J17" s="13"/>
      <c r="K17" s="2"/>
    </row>
    <row r="18" s="1" customFormat="1" ht="29" customHeight="1" spans="1:11">
      <c r="A18" s="12">
        <v>16</v>
      </c>
      <c r="B18" s="13" t="s">
        <v>52</v>
      </c>
      <c r="C18" s="13" t="s">
        <v>53</v>
      </c>
      <c r="D18" s="13" t="s">
        <v>51</v>
      </c>
      <c r="E18" s="14">
        <v>68.74</v>
      </c>
      <c r="F18" s="14">
        <v>68.4</v>
      </c>
      <c r="G18" s="14">
        <f t="shared" si="1"/>
        <v>68.604</v>
      </c>
      <c r="H18" s="15">
        <v>2</v>
      </c>
      <c r="I18" s="13" t="s">
        <v>17</v>
      </c>
      <c r="J18" s="13"/>
      <c r="K18" s="2"/>
    </row>
    <row r="19" s="1" customFormat="1" ht="30" customHeight="1" spans="1:11">
      <c r="A19" s="12">
        <v>17</v>
      </c>
      <c r="B19" s="13" t="s">
        <v>54</v>
      </c>
      <c r="C19" s="13" t="s">
        <v>55</v>
      </c>
      <c r="D19" s="13" t="s">
        <v>56</v>
      </c>
      <c r="E19" s="14">
        <v>78.84</v>
      </c>
      <c r="F19" s="14">
        <v>74.2</v>
      </c>
      <c r="G19" s="14">
        <f t="shared" si="1"/>
        <v>76.984</v>
      </c>
      <c r="H19" s="15">
        <v>1</v>
      </c>
      <c r="I19" s="13" t="s">
        <v>14</v>
      </c>
      <c r="J19" s="13"/>
      <c r="K19" s="2"/>
    </row>
    <row r="20" s="1" customFormat="1" ht="30" customHeight="1" spans="1:11">
      <c r="A20" s="12">
        <v>18</v>
      </c>
      <c r="B20" s="13" t="s">
        <v>57</v>
      </c>
      <c r="C20" s="13" t="s">
        <v>58</v>
      </c>
      <c r="D20" s="13" t="s">
        <v>56</v>
      </c>
      <c r="E20" s="14">
        <v>70.22</v>
      </c>
      <c r="F20" s="14">
        <v>75</v>
      </c>
      <c r="G20" s="14">
        <f t="shared" ref="G20:G29" si="2">E20*0.6+F20*0.4</f>
        <v>72.132</v>
      </c>
      <c r="H20" s="15">
        <v>2</v>
      </c>
      <c r="I20" s="13" t="s">
        <v>17</v>
      </c>
      <c r="J20" s="13"/>
      <c r="K20" s="2"/>
    </row>
    <row r="21" s="1" customFormat="1" ht="30" customHeight="1" spans="1:11">
      <c r="A21" s="12">
        <v>19</v>
      </c>
      <c r="B21" s="13" t="s">
        <v>59</v>
      </c>
      <c r="C21" s="13" t="s">
        <v>60</v>
      </c>
      <c r="D21" s="13" t="s">
        <v>56</v>
      </c>
      <c r="E21" s="14">
        <v>63.86</v>
      </c>
      <c r="F21" s="14">
        <v>66</v>
      </c>
      <c r="G21" s="14">
        <f t="shared" si="2"/>
        <v>64.716</v>
      </c>
      <c r="H21" s="15">
        <v>3</v>
      </c>
      <c r="I21" s="13" t="s">
        <v>17</v>
      </c>
      <c r="J21" s="13"/>
      <c r="K21" s="2"/>
    </row>
    <row r="22" s="2" customFormat="1" ht="30" customHeight="1" spans="1:11">
      <c r="A22" s="12">
        <v>20</v>
      </c>
      <c r="B22" s="13" t="s">
        <v>61</v>
      </c>
      <c r="C22" s="13" t="s">
        <v>62</v>
      </c>
      <c r="D22" s="13" t="s">
        <v>63</v>
      </c>
      <c r="E22" s="14">
        <v>80.48</v>
      </c>
      <c r="F22" s="14">
        <v>77.7</v>
      </c>
      <c r="G22" s="14">
        <f t="shared" si="2"/>
        <v>79.368</v>
      </c>
      <c r="H22" s="15">
        <v>1</v>
      </c>
      <c r="I22" s="13" t="s">
        <v>14</v>
      </c>
      <c r="J22" s="13"/>
    </row>
    <row r="23" s="2" customFormat="1" ht="30" customHeight="1" spans="1:11">
      <c r="A23" s="12">
        <v>21</v>
      </c>
      <c r="B23" s="13" t="s">
        <v>64</v>
      </c>
      <c r="C23" s="13" t="s">
        <v>65</v>
      </c>
      <c r="D23" s="13" t="s">
        <v>63</v>
      </c>
      <c r="E23" s="14">
        <v>76.32</v>
      </c>
      <c r="F23" s="14">
        <v>80.5</v>
      </c>
      <c r="G23" s="14">
        <f t="shared" si="2"/>
        <v>77.992</v>
      </c>
      <c r="H23" s="15">
        <v>2</v>
      </c>
      <c r="I23" s="13" t="s">
        <v>14</v>
      </c>
      <c r="J23" s="13"/>
    </row>
    <row r="24" s="2" customFormat="1" ht="30" customHeight="1" spans="1:11">
      <c r="A24" s="12">
        <v>22</v>
      </c>
      <c r="B24" s="13" t="s">
        <v>66</v>
      </c>
      <c r="C24" s="13" t="s">
        <v>67</v>
      </c>
      <c r="D24" s="13" t="s">
        <v>63</v>
      </c>
      <c r="E24" s="14">
        <v>85.56</v>
      </c>
      <c r="F24" s="14">
        <v>61.9</v>
      </c>
      <c r="G24" s="14">
        <f t="shared" si="2"/>
        <v>76.096</v>
      </c>
      <c r="H24" s="15">
        <v>3</v>
      </c>
      <c r="I24" s="13" t="s">
        <v>14</v>
      </c>
      <c r="J24" s="13"/>
    </row>
    <row r="25" s="2" customFormat="1" ht="30" customHeight="1" spans="1:11">
      <c r="A25" s="12">
        <v>23</v>
      </c>
      <c r="B25" s="13" t="s">
        <v>68</v>
      </c>
      <c r="C25" s="13" t="s">
        <v>69</v>
      </c>
      <c r="D25" s="13" t="s">
        <v>63</v>
      </c>
      <c r="E25" s="14">
        <v>74.1</v>
      </c>
      <c r="F25" s="14">
        <v>77</v>
      </c>
      <c r="G25" s="14">
        <f t="shared" si="2"/>
        <v>75.26</v>
      </c>
      <c r="H25" s="15">
        <v>4</v>
      </c>
      <c r="I25" s="13" t="s">
        <v>14</v>
      </c>
      <c r="J25" s="13"/>
    </row>
    <row r="26" s="2" customFormat="1" ht="30" customHeight="1" spans="1:11">
      <c r="A26" s="12">
        <v>24</v>
      </c>
      <c r="B26" s="13" t="s">
        <v>70</v>
      </c>
      <c r="C26" s="13" t="s">
        <v>71</v>
      </c>
      <c r="D26" s="13" t="s">
        <v>63</v>
      </c>
      <c r="E26" s="14">
        <v>79.92</v>
      </c>
      <c r="F26" s="14">
        <v>67.2</v>
      </c>
      <c r="G26" s="14">
        <f t="shared" si="2"/>
        <v>74.832</v>
      </c>
      <c r="H26" s="15">
        <v>5</v>
      </c>
      <c r="I26" s="13" t="s">
        <v>17</v>
      </c>
      <c r="J26" s="13"/>
    </row>
    <row r="27" s="2" customFormat="1" ht="30" customHeight="1" spans="1:11">
      <c r="A27" s="12">
        <v>25</v>
      </c>
      <c r="B27" s="13" t="s">
        <v>72</v>
      </c>
      <c r="C27" s="13" t="s">
        <v>73</v>
      </c>
      <c r="D27" s="13" t="s">
        <v>63</v>
      </c>
      <c r="E27" s="14">
        <v>74.6</v>
      </c>
      <c r="F27" s="14">
        <v>68.2</v>
      </c>
      <c r="G27" s="14">
        <f t="shared" si="2"/>
        <v>72.04</v>
      </c>
      <c r="H27" s="15">
        <v>6</v>
      </c>
      <c r="I27" s="13" t="s">
        <v>17</v>
      </c>
      <c r="J27" s="13"/>
    </row>
    <row r="28" s="2" customFormat="1" ht="30" customHeight="1" spans="1:11">
      <c r="A28" s="12">
        <v>26</v>
      </c>
      <c r="B28" s="13" t="s">
        <v>74</v>
      </c>
      <c r="C28" s="13" t="s">
        <v>75</v>
      </c>
      <c r="D28" s="13" t="s">
        <v>63</v>
      </c>
      <c r="E28" s="14">
        <v>67.56</v>
      </c>
      <c r="F28" s="14">
        <v>68.3</v>
      </c>
      <c r="G28" s="14">
        <f t="shared" si="2"/>
        <v>67.856</v>
      </c>
      <c r="H28" s="15">
        <v>7</v>
      </c>
      <c r="I28" s="13" t="s">
        <v>17</v>
      </c>
      <c r="J28" s="13"/>
    </row>
    <row r="29" s="2" customFormat="1" ht="30" customHeight="1" spans="1:11">
      <c r="A29" s="12">
        <v>27</v>
      </c>
      <c r="B29" s="13" t="s">
        <v>76</v>
      </c>
      <c r="C29" s="13" t="s">
        <v>77</v>
      </c>
      <c r="D29" s="13" t="s">
        <v>63</v>
      </c>
      <c r="E29" s="14">
        <v>62.76</v>
      </c>
      <c r="F29" s="14">
        <v>61.9</v>
      </c>
      <c r="G29" s="14">
        <f t="shared" si="2"/>
        <v>62.416</v>
      </c>
      <c r="H29" s="15">
        <v>8</v>
      </c>
      <c r="I29" s="13" t="s">
        <v>17</v>
      </c>
      <c r="J29" s="13"/>
    </row>
    <row r="30" s="2" customFormat="1" ht="30" customHeight="1" spans="1:11">
      <c r="A30" s="12">
        <v>28</v>
      </c>
      <c r="B30" s="13" t="s">
        <v>78</v>
      </c>
      <c r="C30" s="13" t="s">
        <v>79</v>
      </c>
      <c r="D30" s="13" t="s">
        <v>63</v>
      </c>
      <c r="E30" s="14">
        <v>74.58</v>
      </c>
      <c r="F30" s="14">
        <v>0</v>
      </c>
      <c r="G30" s="14">
        <f t="shared" ref="G30:G36" si="3">E30*0.6+F30*0.4</f>
        <v>44.748</v>
      </c>
      <c r="H30" s="15" t="s">
        <v>30</v>
      </c>
      <c r="I30" s="13" t="s">
        <v>17</v>
      </c>
      <c r="J30" s="13" t="s">
        <v>31</v>
      </c>
    </row>
    <row r="31" s="1" customFormat="1" ht="30" customHeight="1" spans="1:11">
      <c r="A31" s="12">
        <v>29</v>
      </c>
      <c r="B31" s="13" t="s">
        <v>80</v>
      </c>
      <c r="C31" s="13" t="s">
        <v>81</v>
      </c>
      <c r="D31" s="13" t="s">
        <v>82</v>
      </c>
      <c r="E31" s="14">
        <v>75.16</v>
      </c>
      <c r="F31" s="14">
        <v>71.4</v>
      </c>
      <c r="G31" s="14">
        <f t="shared" si="3"/>
        <v>73.656</v>
      </c>
      <c r="H31" s="15">
        <v>1</v>
      </c>
      <c r="I31" s="13" t="s">
        <v>14</v>
      </c>
      <c r="J31" s="13"/>
      <c r="K31" s="2"/>
    </row>
    <row r="32" s="1" customFormat="1" ht="30" customHeight="1" spans="1:11">
      <c r="A32" s="12">
        <v>30</v>
      </c>
      <c r="B32" s="13" t="s">
        <v>83</v>
      </c>
      <c r="C32" s="13" t="s">
        <v>84</v>
      </c>
      <c r="D32" s="13" t="s">
        <v>82</v>
      </c>
      <c r="E32" s="14">
        <v>77.1</v>
      </c>
      <c r="F32" s="14">
        <v>68</v>
      </c>
      <c r="G32" s="14">
        <f t="shared" si="3"/>
        <v>73.46</v>
      </c>
      <c r="H32" s="15">
        <v>2</v>
      </c>
      <c r="I32" s="13" t="s">
        <v>17</v>
      </c>
      <c r="J32" s="13"/>
      <c r="K32" s="2"/>
    </row>
    <row r="33" s="1" customFormat="1" ht="30" customHeight="1" spans="1:11">
      <c r="A33" s="12">
        <v>31</v>
      </c>
      <c r="B33" s="13" t="s">
        <v>85</v>
      </c>
      <c r="C33" s="13" t="s">
        <v>86</v>
      </c>
      <c r="D33" s="13" t="s">
        <v>82</v>
      </c>
      <c r="E33" s="14">
        <v>70.12</v>
      </c>
      <c r="F33" s="14">
        <v>71</v>
      </c>
      <c r="G33" s="14">
        <f t="shared" si="3"/>
        <v>70.472</v>
      </c>
      <c r="H33" s="15">
        <v>3</v>
      </c>
      <c r="I33" s="13" t="s">
        <v>17</v>
      </c>
      <c r="J33" s="13"/>
      <c r="K33" s="2"/>
    </row>
    <row r="34" s="1" customFormat="1" ht="30" customHeight="1" spans="1:11">
      <c r="A34" s="12">
        <v>32</v>
      </c>
      <c r="B34" s="13" t="s">
        <v>87</v>
      </c>
      <c r="C34" s="13" t="s">
        <v>88</v>
      </c>
      <c r="D34" s="13" t="s">
        <v>89</v>
      </c>
      <c r="E34" s="14">
        <v>66.58</v>
      </c>
      <c r="F34" s="14">
        <v>80.3</v>
      </c>
      <c r="G34" s="14">
        <f t="shared" si="3"/>
        <v>72.068</v>
      </c>
      <c r="H34" s="15">
        <v>1</v>
      </c>
      <c r="I34" s="13" t="s">
        <v>14</v>
      </c>
      <c r="J34" s="13"/>
      <c r="K34" s="2"/>
    </row>
    <row r="35" s="1" customFormat="1" ht="30" customHeight="1" spans="1:11">
      <c r="A35" s="12">
        <v>33</v>
      </c>
      <c r="B35" s="13" t="s">
        <v>90</v>
      </c>
      <c r="C35" s="13" t="s">
        <v>91</v>
      </c>
      <c r="D35" s="13" t="s">
        <v>89</v>
      </c>
      <c r="E35" s="14">
        <v>59.5</v>
      </c>
      <c r="F35" s="14">
        <v>71.5</v>
      </c>
      <c r="G35" s="14">
        <f t="shared" si="3"/>
        <v>64.3</v>
      </c>
      <c r="H35" s="15">
        <v>2</v>
      </c>
      <c r="I35" s="13" t="s">
        <v>17</v>
      </c>
      <c r="J35" s="13"/>
      <c r="K35" s="2"/>
    </row>
    <row r="36" s="1" customFormat="1" ht="30" customHeight="1" spans="1:11">
      <c r="A36" s="12">
        <v>34</v>
      </c>
      <c r="B36" s="13" t="s">
        <v>92</v>
      </c>
      <c r="C36" s="13" t="s">
        <v>93</v>
      </c>
      <c r="D36" s="13" t="s">
        <v>89</v>
      </c>
      <c r="E36" s="14">
        <v>60.7</v>
      </c>
      <c r="F36" s="14">
        <v>68.8</v>
      </c>
      <c r="G36" s="14">
        <f t="shared" si="3"/>
        <v>63.94</v>
      </c>
      <c r="H36" s="15">
        <v>3</v>
      </c>
      <c r="I36" s="13" t="s">
        <v>17</v>
      </c>
      <c r="J36" s="13"/>
      <c r="K36" s="2"/>
    </row>
    <row r="37" s="1" customFormat="1" ht="30" customHeight="1" spans="1:11">
      <c r="A37" s="12">
        <v>35</v>
      </c>
      <c r="B37" s="13" t="s">
        <v>94</v>
      </c>
      <c r="C37" s="16" t="s">
        <v>95</v>
      </c>
      <c r="D37" s="13" t="s">
        <v>96</v>
      </c>
      <c r="E37" s="14" t="s">
        <v>30</v>
      </c>
      <c r="F37" s="14">
        <v>74.2</v>
      </c>
      <c r="G37" s="14">
        <v>74.2</v>
      </c>
      <c r="H37" s="15">
        <v>1</v>
      </c>
      <c r="I37" s="13" t="s">
        <v>14</v>
      </c>
      <c r="J37" s="13" t="s">
        <v>97</v>
      </c>
      <c r="K37" s="2"/>
    </row>
    <row r="38" s="1" customFormat="1" ht="30" customHeight="1" spans="1:11">
      <c r="A38" s="12">
        <v>36</v>
      </c>
      <c r="B38" s="13" t="s">
        <v>98</v>
      </c>
      <c r="C38" s="16" t="s">
        <v>99</v>
      </c>
      <c r="D38" s="13" t="s">
        <v>100</v>
      </c>
      <c r="E38" s="14" t="s">
        <v>30</v>
      </c>
      <c r="F38" s="14">
        <v>82.2</v>
      </c>
      <c r="G38" s="14">
        <v>82.2</v>
      </c>
      <c r="H38" s="15">
        <v>1</v>
      </c>
      <c r="I38" s="13" t="s">
        <v>14</v>
      </c>
      <c r="J38" s="13" t="s">
        <v>97</v>
      </c>
      <c r="K38" s="2"/>
    </row>
    <row r="39" s="1" customFormat="1" ht="30" customHeight="1" spans="1:11">
      <c r="A39" s="12">
        <v>37</v>
      </c>
      <c r="B39" s="13" t="s">
        <v>101</v>
      </c>
      <c r="C39" s="13" t="s">
        <v>102</v>
      </c>
      <c r="D39" s="13" t="s">
        <v>103</v>
      </c>
      <c r="E39" s="14" t="s">
        <v>30</v>
      </c>
      <c r="F39" s="14">
        <v>0</v>
      </c>
      <c r="G39" s="14">
        <v>0</v>
      </c>
      <c r="H39" s="15" t="s">
        <v>30</v>
      </c>
      <c r="I39" s="13" t="s">
        <v>17</v>
      </c>
      <c r="J39" s="13" t="s">
        <v>31</v>
      </c>
      <c r="K39" s="2"/>
    </row>
  </sheetData>
  <sheetProtection sheet="1" formatCells="0" formatColumns="0" formatRows="0" insertRows="0" insertColumns="0" insertHyperlinks="0" deleteColumns="0" deleteRows="0" sort="0" autoFilter="0" pivotTables="0" objects="1"/>
  <autoFilter xmlns:etc="http://www.wps.cn/officeDocument/2017/etCustomData" ref="A2:J39" etc:filterBottomFollowUsedRange="0">
    <extLst/>
  </autoFilter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HuAnG</cp:lastModifiedBy>
  <dcterms:created xsi:type="dcterms:W3CDTF">2023-05-12T11:15:00Z</dcterms:created>
  <dcterms:modified xsi:type="dcterms:W3CDTF">2026-09-22T09:14:38Z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ACC31C9E498444B69CFEA8D1B25D1018_13</vt:lpwstr>
  </property>
  <property fmtid="{D5CDD505-2E9C-101B-9397-08002B2CF9AE}" pid="4" name="CalculationRule">
    <vt:i4>0</vt:i4>
  </property>
</Properties>
</file>