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90"/>
  </bookViews>
  <sheets>
    <sheet name="附件" sheetId="1" r:id="rId1"/>
  </sheets>
  <definedNames>
    <definedName name="_xlnm.Print_Titles" localSheetId="0">附件!$3:$3</definedName>
    <definedName name="_xlnm._FilterDatabase" localSheetId="0" hidden="1">附件!$A$3:$L$10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<sst xmlns="http://schemas.openxmlformats.org/spreadsheetml/2006/main" count="45" uniqueCount="39">
  <si>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附件</t>
  </si>
  <si>
    <t>南宁市西乡塘区教育局2026年公开考试招聘中小学教师拟聘用人员名单（第二批）</t>
  </si>
  <si>
    <t>序号</t>
  </si>
  <si>
    <t>招聘主管部门</t>
  </si>
  <si>
    <t>招聘单位</t>
  </si>
  <si>
    <t>岗位名称</t>
  </si>
  <si>
    <t>岗位编码</t>
  </si>
  <si>
    <t>姓名</t>
  </si>
  <si>
    <t>性别</t>
  </si>
  <si>
    <t>所在工作单位或毕业院校</t>
  </si>
  <si>
    <t>笔试成绩</t>
  </si>
  <si>
    <t>面试成绩</t>
  </si>
  <si>
    <t>总成绩</t>
  </si>
  <si>
    <t>南宁市西乡塘区教育局</t>
  </si>
  <si>
    <t>南宁市第十八中学</t>
  </si>
  <si>
    <t>初中物理教师
（聘用教师控制数）</t>
  </si>
  <si>
    <t>梁达权</t>
  </si>
  <si>
    <t>男</t>
  </si>
  <si>
    <t>广西民族师范学院</t>
  </si>
  <si>
    <t>南宁市第三十五中学</t>
  </si>
  <si>
    <t>初中历史教师
（聘用教师控制数）</t>
  </si>
  <si>
    <t>李芳</t>
  </si>
  <si>
    <t>女</t>
  </si>
  <si>
    <t>海南热带海洋学院</t>
  </si>
  <si>
    <t>南宁市西乡塘区石埠中学</t>
  </si>
  <si>
    <t>初中数学教师
（聘用教师控制数）</t>
  </si>
  <si>
    <t>黄文钊</t>
  </si>
  <si>
    <t>桂林学院</t>
  </si>
  <si>
    <t>南宁市友爱南路学校</t>
  </si>
  <si>
    <t>莫伟金</t>
  </si>
  <si>
    <t>潍坊学院</t>
  </si>
  <si>
    <t>南宁市罗文学校</t>
  </si>
  <si>
    <t>初中语文教师
（聘用教师控制数）</t>
  </si>
  <si>
    <t>邓茜</t>
  </si>
  <si>
    <t>南宁市明天学校</t>
  </si>
  <si>
    <t>初中英语教师
（聘用教师控制数）</t>
  </si>
  <si>
    <t>李春伶</t>
  </si>
  <si>
    <t>广西大学</t>
  </si>
  <si>
    <t>根据《南宁市2025年公开考试招聘中小学教师简章》总成绩计算方式为：
1.参加笔试岗位的考试总成绩=笔试成绩×50%+面试成绩×50%；
2.直接面试岗位的考试总成绩=面试成绩。
笔试成绩、面试成绩、考试总成绩均计算到小数点后两位，尾数四舍五入。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</si>
</sst>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view="pageBreakPreview" zoomScale="130" zoomScaleNormal="100" workbookViewId="0">
      <selection activeCell="A10" sqref="A10:K10"/>
    </sheetView>
  </sheetViews>
  <sheetFormatPr defaultColWidth="9" defaultRowHeight="14.25"/>
  <cols>
    <col min="1" max="1" width="5.5" style="1" customWidth="1"/>
    <col min="2" max="2" width="16.625" style="2" customWidth="1"/>
    <col min="3" max="3" width="20.5083333333333" style="1" customWidth="1"/>
    <col min="4" max="4" width="20.3083333333333" style="1" customWidth="1"/>
    <col min="5" max="5" width="11.5833333333333" style="1" customWidth="1"/>
    <col min="6" max="6" width="8.375" style="1" customWidth="1"/>
    <col min="7" max="7" width="7.25833333333333" style="1" customWidth="1"/>
    <col min="8" max="8" width="23.7583333333333" style="2" customWidth="1"/>
    <col min="9" max="9" width="18.1916666666667" style="3" customWidth="1"/>
    <col min="10" max="11" width="20.0083333333333" style="3" customWidth="1"/>
  </cols>
  <sheetData>
    <row r="1" customHeight="1" spans="1:11">
      <c r="A1" s="1" t="s">
        <v>0</v>
      </c>
      <c r="J1" s="1"/>
      <c r="K1" s="1"/>
    </row>
    <row r="2" ht="52" customHeight="1" spans="1:11">
      <c r="A2" s="4" t="s">
        <v>1</v>
      </c>
      <c r="B2" s="5"/>
      <c r="C2" s="4"/>
      <c r="D2" s="4"/>
      <c r="E2" s="4"/>
      <c r="F2" s="4"/>
      <c r="G2" s="4"/>
      <c r="H2" s="5"/>
      <c r="I2" s="6"/>
      <c r="J2" s="4"/>
      <c r="K2" s="4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9" t="s">
        <v>12</v>
      </c>
    </row>
    <row r="4" ht="40" customHeight="1" spans="1:11">
      <c r="A4" s="10">
        <v>1</v>
      </c>
      <c r="B4" s="11" t="s">
        <v>13</v>
      </c>
      <c r="C4" s="10" t="s">
        <v>14</v>
      </c>
      <c r="D4" s="10" t="s">
        <v>15</v>
      </c>
      <c r="E4" s="12">
        <v>260957</v>
      </c>
      <c r="F4" s="12" t="s">
        <v>16</v>
      </c>
      <c r="G4" s="12" t="s">
        <v>17</v>
      </c>
      <c r="H4" s="12" t="s">
        <v>18</v>
      </c>
      <c r="I4" s="13">
        <v>63</v>
      </c>
      <c r="J4" s="13">
        <v>81</v>
      </c>
      <c r="K4" s="13">
        <f t="shared" ref="K4:K9" si="0">I4*0.5+J4*0.5</f>
        <v>72</v>
      </c>
    </row>
    <row r="5" ht="40" customHeight="1" spans="1:11">
      <c r="A5" s="10">
        <v>2</v>
      </c>
      <c r="B5" s="14"/>
      <c r="C5" s="10" t="s">
        <v>19</v>
      </c>
      <c r="D5" s="10" t="s">
        <v>20</v>
      </c>
      <c r="E5" s="12">
        <v>260970</v>
      </c>
      <c r="F5" s="12" t="s">
        <v>21</v>
      </c>
      <c r="G5" s="12" t="s">
        <v>22</v>
      </c>
      <c r="H5" s="12" t="s">
        <v>23</v>
      </c>
      <c r="I5" s="13">
        <v>76.5</v>
      </c>
      <c r="J5" s="13">
        <v>78.94</v>
      </c>
      <c r="K5" s="13">
        <f t="shared" si="0"/>
        <v>77.72</v>
      </c>
    </row>
    <row r="6" ht="40" customHeight="1" spans="1:11">
      <c r="A6" s="10">
        <v>3</v>
      </c>
      <c r="B6" s="14"/>
      <c r="C6" s="10" t="s">
        <v>24</v>
      </c>
      <c r="D6" s="10" t="s">
        <v>25</v>
      </c>
      <c r="E6" s="12">
        <v>260983</v>
      </c>
      <c r="F6" s="12" t="s">
        <v>26</v>
      </c>
      <c r="G6" s="12" t="s">
        <v>17</v>
      </c>
      <c r="H6" s="12" t="s">
        <v>27</v>
      </c>
      <c r="I6" s="13">
        <v>74</v>
      </c>
      <c r="J6" s="13">
        <v>76.5</v>
      </c>
      <c r="K6" s="13">
        <f t="shared" si="0"/>
        <v>75.25</v>
      </c>
    </row>
    <row r="7" ht="40" customHeight="1" spans="1:11">
      <c r="A7" s="10">
        <v>4</v>
      </c>
      <c r="B7" s="14"/>
      <c r="C7" s="10" t="s">
        <v>28</v>
      </c>
      <c r="D7" s="10" t="s">
        <v>15</v>
      </c>
      <c r="E7" s="12">
        <v>260996</v>
      </c>
      <c r="F7" s="12" t="s">
        <v>29</v>
      </c>
      <c r="G7" s="12" t="s">
        <v>17</v>
      </c>
      <c r="H7" s="12" t="s">
        <v>30</v>
      </c>
      <c r="I7" s="13">
        <v>60</v>
      </c>
      <c r="J7" s="13">
        <v>84.74</v>
      </c>
      <c r="K7" s="13">
        <f t="shared" si="0"/>
        <v>72.37</v>
      </c>
    </row>
    <row r="8" ht="40" customHeight="1" spans="1:11">
      <c r="A8" s="10">
        <v>5</v>
      </c>
      <c r="B8" s="14"/>
      <c r="C8" s="10" t="s">
        <v>31</v>
      </c>
      <c r="D8" s="10" t="s">
        <v>32</v>
      </c>
      <c r="E8" s="12">
        <v>261000</v>
      </c>
      <c r="F8" s="12" t="s">
        <v>33</v>
      </c>
      <c r="G8" s="12" t="s">
        <v>22</v>
      </c>
      <c r="H8" s="12" t="s">
        <v>27</v>
      </c>
      <c r="I8" s="13">
        <v>78.5</v>
      </c>
      <c r="J8" s="13">
        <v>80.38</v>
      </c>
      <c r="K8" s="13">
        <f t="shared" si="0"/>
        <v>79.44</v>
      </c>
    </row>
    <row r="9" ht="40" customHeight="1" spans="1:11">
      <c r="A9" s="10">
        <v>6</v>
      </c>
      <c r="B9" s="15"/>
      <c r="C9" s="10" t="s">
        <v>34</v>
      </c>
      <c r="D9" s="10" t="s">
        <v>35</v>
      </c>
      <c r="E9" s="12">
        <v>261012</v>
      </c>
      <c r="F9" s="12" t="s">
        <v>36</v>
      </c>
      <c r="G9" s="12" t="s">
        <v>22</v>
      </c>
      <c r="H9" s="12" t="s">
        <v>37</v>
      </c>
      <c r="I9" s="13">
        <v>75.5</v>
      </c>
      <c r="J9" s="13">
        <v>83.74</v>
      </c>
      <c r="K9" s="13">
        <f t="shared" si="0"/>
        <v>79.62</v>
      </c>
    </row>
    <row r="10" ht="78" customHeight="1" spans="1:11">
      <c r="A10" s="16" t="s">
        <v>38</v>
      </c>
      <c r="B10" s="17"/>
      <c r="C10" s="17"/>
      <c r="D10" s="17"/>
      <c r="E10" s="17"/>
      <c r="F10" s="17"/>
      <c r="G10" s="17"/>
      <c r="H10" s="18"/>
      <c r="I10" s="17"/>
      <c r="J10" s="17"/>
      <c r="K10" s="19"/>
    </row>
  </sheetData>
  <mergeCells count="3">
    <mergeCell ref="A2:K2"/>
    <mergeCell ref="A10:K10"/>
    <mergeCell ref="B4:B9"/>
  </mergeCells>
  <conditionalFormatting sqref="F1:F65536">
    <cfRule type="duplicateValues" dxfId="0" priority="3"/>
  </conditionalFormatting>
  <pageMargins left="0.35" right="0.35" top="0.790972222222222" bottom="0.790972222222222" header="0.511805555555556" footer="0.511805555555556"/>
  <pageSetup paperSize="9" scale="76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钟玉玲</cp:lastModifiedBy>
  <cp:revision>1</cp:revision>
  <dcterms:created xsi:type="dcterms:W3CDTF">1996-12-17T01:32:00Z</dcterms:created>
  <cp:lastPrinted>2017-08-21T05:40:00Z</cp:lastPrinted>
  <dcterms:modified xsi:type="dcterms:W3CDTF">2026-09-08T03:00:51Z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4E91878FB1DC4403916822331BCACCD2_13</vt:lpwstr>
  </property>
  <property fmtid="{D5CDD505-2E9C-101B-9397-08002B2CF9AE}" pid="4" name="CalculationRule">
    <vt:i4>0</vt:i4>
  </property>
</Properties>
</file>