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新疆交建文件夹\人力资源中心\招聘类\招聘类\2026年\2026年社会招聘\2026年下半年\"/>
    </mc:Choice>
  </mc:AlternateContent>
  <bookViews>
    <workbookView windowWidth="24750" windowHeight="10480"/>
  </bookViews>
  <sheets>
    <sheet name="Sheet1" sheetId="1" r:id="rId1"/>
  </sheets>
  <definedNames>
    <definedName name="_xlnm._FilterDatabase" localSheetId="0" hidden="1">Sheet1!$A$3:$EZ$22</definedName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<sst xmlns="http://schemas.openxmlformats.org/spreadsheetml/2006/main" count="282" uniqueCount="149">
  <si>
    <t>新疆交通建设集团股份有限公司2026年下半年社会招聘岗位需求表</t>
  </si>
  <si>
    <t>序号</t>
  </si>
  <si>
    <t>二级公司名称</t>
  </si>
  <si>
    <t>三级公司名称</t>
  </si>
  <si>
    <t>需求部门</t>
  </si>
  <si>
    <t>岗位类型</t>
  </si>
  <si>
    <t>岗位要求</t>
  </si>
  <si>
    <t>薪酬水平</t>
  </si>
  <si>
    <t>福利待遇</t>
  </si>
  <si>
    <t>联系人</t>
  </si>
  <si>
    <t>咨询电话</t>
  </si>
  <si>
    <t>到岗时间</t>
  </si>
  <si>
    <t>备注</t>
  </si>
  <si>
    <t>岗位
名称</t>
  </si>
  <si>
    <t>需求
人数</t>
  </si>
  <si>
    <t>人才队伍类别</t>
  </si>
  <si>
    <t>岗位职责</t>
  </si>
  <si>
    <t>年龄</t>
  </si>
  <si>
    <t>学历</t>
  </si>
  <si>
    <t>学位</t>
  </si>
  <si>
    <t>专业</t>
  </si>
  <si>
    <t>政治面貌</t>
  </si>
  <si>
    <t>职称/职业资格</t>
  </si>
  <si>
    <t>工作地点</t>
  </si>
  <si>
    <t>工作经验要求</t>
  </si>
  <si>
    <r>
      <rPr>
        <sz val="11"/>
        <rFont val="宋体"/>
        <charset val="134"/>
      </rPr>
      <t>新疆交通建设集团股份有限公司</t>
    </r>
  </si>
  <si>
    <t>/</t>
  </si>
  <si>
    <r>
      <rPr>
        <sz val="11"/>
        <rFont val="宋体"/>
        <charset val="134"/>
      </rPr>
      <t>证券管理部</t>
    </r>
  </si>
  <si>
    <t>证券事务专员</t>
  </si>
  <si>
    <r>
      <rPr>
        <sz val="11"/>
        <rFont val="宋体"/>
        <charset val="134"/>
      </rPr>
      <t>专业技术人才</t>
    </r>
  </si>
  <si>
    <r>
      <rPr>
        <sz val="11"/>
        <rFont val="Times New Roman"/>
        <charset val="134"/>
      </rPr>
      <t>1.</t>
    </r>
    <r>
      <rPr>
        <sz val="11"/>
        <rFont val="宋体"/>
        <charset val="134"/>
      </rPr>
      <t>保持信息渠道的顺畅，负责公司定期报告、临时公告的编制、组织审核与规范披露，确保信息的真实、准确、完整；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筹备三会会议，负责会议文件起草、组织、记录及归档；</t>
    </r>
    <r>
      <rPr>
        <sz val="11"/>
        <rFont val="Times New Roman"/>
        <charset val="134"/>
      </rPr>
      <t xml:space="preserve">
3.</t>
    </r>
    <r>
      <rPr>
        <sz val="11"/>
        <rFont val="宋体"/>
        <charset val="134"/>
      </rPr>
      <t>维护投资者关系，组织业绩说明会、调研活动，回复投资者咨询；</t>
    </r>
    <r>
      <rPr>
        <sz val="11"/>
        <rFont val="Times New Roman"/>
        <charset val="134"/>
      </rPr>
      <t xml:space="preserve">
4.</t>
    </r>
    <r>
      <rPr>
        <sz val="11"/>
        <rFont val="宋体"/>
        <charset val="134"/>
      </rPr>
      <t>协助内幕信息知情人登记与股权管理工作；</t>
    </r>
    <r>
      <rPr>
        <sz val="11"/>
        <rFont val="Times New Roman"/>
        <charset val="134"/>
      </rPr>
      <t xml:space="preserve">
5.</t>
    </r>
    <r>
      <rPr>
        <sz val="11"/>
        <rFont val="宋体"/>
        <charset val="134"/>
      </rPr>
      <t>跟踪监管政策，对接监管机构与中介机构；</t>
    </r>
    <r>
      <rPr>
        <sz val="11"/>
        <rFont val="Times New Roman"/>
        <charset val="134"/>
      </rPr>
      <t xml:space="preserve">
6.</t>
    </r>
    <r>
      <rPr>
        <sz val="11"/>
        <rFont val="宋体"/>
        <charset val="134"/>
      </rPr>
      <t>负责公司股权日常管理工作；</t>
    </r>
    <r>
      <rPr>
        <sz val="11"/>
        <rFont val="Times New Roman"/>
        <charset val="134"/>
      </rPr>
      <t xml:space="preserve">
7.</t>
    </r>
    <r>
      <rPr>
        <sz val="11"/>
        <rFont val="宋体"/>
        <charset val="134"/>
      </rPr>
      <t>参与公司资本运作项目；</t>
    </r>
    <r>
      <rPr>
        <sz val="11"/>
        <rFont val="Times New Roman"/>
        <charset val="134"/>
      </rPr>
      <t xml:space="preserve">
8.</t>
    </r>
    <r>
      <rPr>
        <sz val="11"/>
        <rFont val="宋体"/>
        <charset val="134"/>
      </rPr>
      <t>参与公司股票市值管理工作，协调第三方机构的舆情管理工作；</t>
    </r>
    <r>
      <rPr>
        <sz val="11"/>
        <rFont val="Times New Roman"/>
        <charset val="134"/>
      </rPr>
      <t xml:space="preserve">                      
9.</t>
    </r>
    <r>
      <rPr>
        <sz val="11"/>
        <rFont val="宋体"/>
        <charset val="134"/>
      </rPr>
      <t>领导交办的其他工作。</t>
    </r>
  </si>
  <si>
    <r>
      <rPr>
        <sz val="11"/>
        <rFont val="Times New Roman"/>
        <charset val="134"/>
      </rPr>
      <t>35</t>
    </r>
    <r>
      <rPr>
        <sz val="11"/>
        <rFont val="宋体"/>
        <charset val="134"/>
      </rPr>
      <t>周岁及以下</t>
    </r>
  </si>
  <si>
    <t>大学本科及以上</t>
  </si>
  <si>
    <r>
      <rPr>
        <sz val="11"/>
        <rFont val="宋体"/>
        <charset val="134"/>
      </rPr>
      <t>与最高学历相对应的学位</t>
    </r>
  </si>
  <si>
    <t>经济学类、法学类、管理学类</t>
  </si>
  <si>
    <r>
      <rPr>
        <sz val="11"/>
        <rFont val="宋体"/>
        <charset val="134"/>
      </rPr>
      <t>不限</t>
    </r>
  </si>
  <si>
    <r>
      <rPr>
        <sz val="11"/>
        <rFont val="宋体"/>
        <charset val="134"/>
      </rPr>
      <t>乌鲁木齐</t>
    </r>
  </si>
  <si>
    <t>7000-8000</t>
  </si>
  <si>
    <t>六险二金、年终奖、节假日福利等</t>
  </si>
  <si>
    <t>陈凤凤</t>
  </si>
  <si>
    <t>0991-3078576</t>
  </si>
  <si>
    <r>
      <rPr>
        <sz val="11"/>
        <rFont val="宋体"/>
        <charset val="134"/>
      </rPr>
      <t>建设管理中心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工程技术管理部</t>
    </r>
  </si>
  <si>
    <t>项目技术员</t>
  </si>
  <si>
    <r>
      <rPr>
        <sz val="11"/>
        <rFont val="Times New Roman"/>
        <charset val="134"/>
      </rPr>
      <t>1.</t>
    </r>
    <r>
      <rPr>
        <sz val="11"/>
        <rFont val="宋体"/>
        <charset val="134"/>
      </rPr>
      <t>了解施工图和图中说明要点，掌握各部位尺寸，标高和质量标准。根据工程内容认真组织施工，负责施工过程中进度和质量控制；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参加开工前的施工准备工作和技术交底，学习施工技术方案和安全技术措施；</t>
    </r>
    <r>
      <rPr>
        <sz val="11"/>
        <rFont val="Times New Roman"/>
        <charset val="134"/>
      </rPr>
      <t xml:space="preserve">
3.</t>
    </r>
    <r>
      <rPr>
        <sz val="11"/>
        <rFont val="宋体"/>
        <charset val="134"/>
      </rPr>
      <t>掌握施工程序、操作方法以及相关工程操作技能的基础知识。指挥工程机械按操作规程进行作业，指导班组人员进行施工操作及相互间的配合作业；</t>
    </r>
    <r>
      <rPr>
        <sz val="11"/>
        <rFont val="Times New Roman"/>
        <charset val="134"/>
      </rPr>
      <t xml:space="preserve">
4.</t>
    </r>
    <r>
      <rPr>
        <sz val="11"/>
        <rFont val="宋体"/>
        <charset val="134"/>
      </rPr>
      <t>负责施工质量的自检、互检，参加交接检查并做好交接班记录，认真填写原始记录；</t>
    </r>
    <r>
      <rPr>
        <sz val="11"/>
        <rFont val="Times New Roman"/>
        <charset val="134"/>
      </rPr>
      <t xml:space="preserve">
5.</t>
    </r>
    <r>
      <rPr>
        <sz val="11"/>
        <rFont val="宋体"/>
        <charset val="134"/>
      </rPr>
      <t>努力学习专业技术，提高施工操作技能。积极参加技术革新、</t>
    </r>
    <r>
      <rPr>
        <sz val="11"/>
        <rFont val="Times New Roman"/>
        <charset val="134"/>
      </rPr>
      <t xml:space="preserve">QC </t>
    </r>
    <r>
      <rPr>
        <sz val="11"/>
        <rFont val="宋体"/>
        <charset val="134"/>
      </rPr>
      <t>活动，并注意应用</t>
    </r>
    <r>
      <rPr>
        <sz val="11"/>
        <rFont val="Times New Roman"/>
        <charset val="134"/>
      </rPr>
      <t>“</t>
    </r>
    <r>
      <rPr>
        <sz val="11"/>
        <rFont val="宋体"/>
        <charset val="134"/>
      </rPr>
      <t>四新</t>
    </r>
    <r>
      <rPr>
        <sz val="11"/>
        <rFont val="Times New Roman"/>
        <charset val="134"/>
      </rPr>
      <t>”</t>
    </r>
    <r>
      <rPr>
        <sz val="11"/>
        <rFont val="宋体"/>
        <charset val="134"/>
      </rPr>
      <t>成果；</t>
    </r>
    <r>
      <rPr>
        <sz val="11"/>
        <rFont val="Times New Roman"/>
        <charset val="134"/>
      </rPr>
      <t xml:space="preserve">
6.</t>
    </r>
    <r>
      <rPr>
        <sz val="11"/>
        <rFont val="宋体"/>
        <charset val="134"/>
      </rPr>
      <t>工作积极主动、有责任心、善于沟通、具有良好的团队协作能力和服务意识。</t>
    </r>
  </si>
  <si>
    <r>
      <rPr>
        <sz val="11"/>
        <rFont val="宋体"/>
        <charset val="134"/>
      </rPr>
      <t>大学本科及以上</t>
    </r>
  </si>
  <si>
    <t>工学类、管理学类</t>
  </si>
  <si>
    <r>
      <rPr>
        <sz val="11"/>
        <rFont val="宋体"/>
        <charset val="134"/>
      </rPr>
      <t>新疆项目所在地</t>
    </r>
  </si>
  <si>
    <t>1年及以上同行业或同岗位工作经验</t>
  </si>
  <si>
    <t>8500-9500</t>
  </si>
  <si>
    <r>
      <rPr>
        <sz val="11"/>
        <rFont val="宋体"/>
        <charset val="134"/>
      </rPr>
      <t>财务管理中心</t>
    </r>
  </si>
  <si>
    <t>项目出纳</t>
  </si>
  <si>
    <r>
      <rPr>
        <sz val="11"/>
        <rFont val="Times New Roman"/>
        <charset val="134"/>
      </rPr>
      <t>1.</t>
    </r>
    <r>
      <rPr>
        <sz val="11"/>
        <rFont val="宋体"/>
        <charset val="134"/>
      </rPr>
      <t>严格执行公司财务、内控制度，规范开展各项财务业务。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办理司库资金收付、银企直连结算，做好回单匹配、银行对账，确保资金准确。</t>
    </r>
    <r>
      <rPr>
        <sz val="11"/>
        <rFont val="Times New Roman"/>
        <charset val="134"/>
      </rPr>
      <t xml:space="preserve">
3.</t>
    </r>
    <r>
      <rPr>
        <sz val="11"/>
        <rFont val="宋体"/>
        <charset val="134"/>
      </rPr>
      <t>核对审核各类业务单据，协助会计归集成本费用，开展基础账务处理。</t>
    </r>
    <r>
      <rPr>
        <sz val="11"/>
        <rFont val="Times New Roman"/>
        <charset val="134"/>
      </rPr>
      <t xml:space="preserve">
4.</t>
    </r>
    <r>
      <rPr>
        <sz val="11"/>
        <rFont val="宋体"/>
        <charset val="134"/>
      </rPr>
      <t>运用财务共享系统，及时反馈系统问题，保障业务顺畅流转。</t>
    </r>
    <r>
      <rPr>
        <sz val="11"/>
        <rFont val="Times New Roman"/>
        <charset val="134"/>
      </rPr>
      <t xml:space="preserve">
5.</t>
    </r>
    <r>
      <rPr>
        <sz val="11"/>
        <rFont val="宋体"/>
        <charset val="134"/>
      </rPr>
      <t>完成其他财务共享、资金结算相关工作。</t>
    </r>
  </si>
  <si>
    <t>经济学类、管理学类</t>
  </si>
  <si>
    <t>初级会计师及以上职称</t>
  </si>
  <si>
    <t>新疆项目所在地</t>
  </si>
  <si>
    <r>
      <rPr>
        <sz val="11"/>
        <rFont val="宋体"/>
        <charset val="134"/>
      </rPr>
      <t>安全环保管理部（应急管理办公室）</t>
    </r>
  </si>
  <si>
    <t>项目安全员</t>
  </si>
  <si>
    <r>
      <rPr>
        <sz val="11"/>
        <rFont val="Times New Roman"/>
        <charset val="134"/>
      </rPr>
      <t>1.</t>
    </r>
    <r>
      <rPr>
        <sz val="11"/>
        <rFont val="宋体"/>
        <charset val="134"/>
      </rPr>
      <t>认真执行并宣传贯彻上级安全管理工作的方针、政策，督促各项目部及事业部实施；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负责制定公司年度及各阶段安全生产工作计划并组织实施；</t>
    </r>
    <r>
      <rPr>
        <sz val="11"/>
        <rFont val="Times New Roman"/>
        <charset val="134"/>
      </rPr>
      <t xml:space="preserve">
3.</t>
    </r>
    <r>
      <rPr>
        <sz val="11"/>
        <rFont val="宋体"/>
        <charset val="134"/>
      </rPr>
      <t>开展安全定期和不定期的检查，做好工地巡查，制定检查方案，按时下发检查通报，并提出安全改进措施，对严重违章指挥、违章作业坚决制止，发现严重隐患有权暂停生产；</t>
    </r>
    <r>
      <rPr>
        <sz val="11"/>
        <rFont val="Times New Roman"/>
        <charset val="134"/>
      </rPr>
      <t xml:space="preserve">
4.</t>
    </r>
    <r>
      <rPr>
        <sz val="11"/>
        <rFont val="宋体"/>
        <charset val="134"/>
      </rPr>
      <t>组织对安全事故进行调查、分析，提出处理建议，并及时向上级部门汇报；</t>
    </r>
    <r>
      <rPr>
        <sz val="11"/>
        <rFont val="Times New Roman"/>
        <charset val="134"/>
      </rPr>
      <t xml:space="preserve">
5.</t>
    </r>
    <r>
      <rPr>
        <sz val="11"/>
        <rFont val="宋体"/>
        <charset val="134"/>
      </rPr>
      <t>制定安全教育培训计划，组织及监督安全教育培训工作的落实，完善安全教育培训档案；</t>
    </r>
    <r>
      <rPr>
        <sz val="11"/>
        <rFont val="Times New Roman"/>
        <charset val="134"/>
      </rPr>
      <t xml:space="preserve">
6.</t>
    </r>
    <r>
      <rPr>
        <sz val="11"/>
        <rFont val="宋体"/>
        <charset val="134"/>
      </rPr>
      <t>按规定及时向上级管理部门上报安全情况和统计报表；</t>
    </r>
    <r>
      <rPr>
        <sz val="11"/>
        <rFont val="Times New Roman"/>
        <charset val="134"/>
      </rPr>
      <t xml:space="preserve">
7.</t>
    </r>
    <r>
      <rPr>
        <sz val="11"/>
        <rFont val="宋体"/>
        <charset val="134"/>
      </rPr>
      <t>根据有关规定，监督执行劳动保护用品的采购、使用和发放，并将执行情况报上级主管部门。</t>
    </r>
  </si>
  <si>
    <t>子公司安全总监</t>
  </si>
  <si>
    <r>
      <rPr>
        <sz val="11"/>
        <rFont val="宋体"/>
        <charset val="134"/>
      </rPr>
      <t>企业经营管理人才</t>
    </r>
  </si>
  <si>
    <r>
      <rPr>
        <sz val="11"/>
        <rFont val="Times New Roman"/>
        <charset val="134"/>
      </rPr>
      <t>1.</t>
    </r>
    <r>
      <rPr>
        <sz val="11"/>
        <rFont val="宋体"/>
        <charset val="134"/>
      </rPr>
      <t>贯彻执行国家、地方、行业及公司关于安全生产、环境保护、职业健康的方针政策、法律法规、标准规范及管理制度，并监督落实；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协助公司主要负责人建立健全安全生产责任体系、安全生产管理体系及安全生产标准化体系，组织推进体系有效运行并监督执行；</t>
    </r>
    <r>
      <rPr>
        <sz val="11"/>
        <rFont val="Times New Roman"/>
        <charset val="134"/>
      </rPr>
      <t xml:space="preserve">
3.</t>
    </r>
    <r>
      <rPr>
        <sz val="11"/>
        <rFont val="宋体"/>
        <charset val="134"/>
      </rPr>
      <t>组织制定公司年度安全生产目标、工作计划及保障措施，分解下达至各项目并监督实施、考核；</t>
    </r>
    <r>
      <rPr>
        <sz val="11"/>
        <rFont val="Times New Roman"/>
        <charset val="134"/>
      </rPr>
      <t xml:space="preserve">
4.</t>
    </r>
    <r>
      <rPr>
        <sz val="11"/>
        <rFont val="宋体"/>
        <charset val="134"/>
      </rPr>
      <t>组织修订、完善公司安全生产事故应急预案、环境应急预案及职业健康应急预案，监督各项目开展应急演练、应急物资储备与维护；</t>
    </r>
    <r>
      <rPr>
        <sz val="11"/>
        <rFont val="Times New Roman"/>
        <charset val="134"/>
      </rPr>
      <t xml:space="preserve">
5.</t>
    </r>
    <r>
      <rPr>
        <sz val="11"/>
        <rFont val="宋体"/>
        <charset val="134"/>
      </rPr>
      <t>监督各项目安全生产费用提取、使用与台账管理，监督工程一切险、第三者责任险等保险投保及理赔工作；</t>
    </r>
    <r>
      <rPr>
        <sz val="11"/>
        <rFont val="Times New Roman"/>
        <charset val="134"/>
      </rPr>
      <t xml:space="preserve">
6.</t>
    </r>
    <r>
      <rPr>
        <sz val="11"/>
        <rFont val="宋体"/>
        <charset val="134"/>
      </rPr>
      <t>组织召开公司安全生产委员会会议，主持安全环保与职业健康工作例会，部署阶段性重点工作；</t>
    </r>
    <r>
      <rPr>
        <sz val="11"/>
        <rFont val="Times New Roman"/>
        <charset val="134"/>
      </rPr>
      <t xml:space="preserve">
7.</t>
    </r>
    <r>
      <rPr>
        <sz val="11"/>
        <rFont val="宋体"/>
        <charset val="134"/>
      </rPr>
      <t>监督各项目安全技术措施、专项施工方案编制、审核、专家论证及现场落实情况，负责危险性较大分部分项工程专家论证会；</t>
    </r>
    <r>
      <rPr>
        <sz val="11"/>
        <rFont val="Times New Roman"/>
        <charset val="134"/>
      </rPr>
      <t xml:space="preserve">
8.</t>
    </r>
    <r>
      <rPr>
        <sz val="11"/>
        <rFont val="宋体"/>
        <charset val="134"/>
      </rPr>
      <t>组织开展综合性安全检查、专项检查、季节性及节假日安全检查，对隐患排查治理实施闭环管理，督促重大隐患整改；</t>
    </r>
    <r>
      <rPr>
        <sz val="11"/>
        <rFont val="Times New Roman"/>
        <charset val="134"/>
      </rPr>
      <t xml:space="preserve">
9.</t>
    </r>
    <r>
      <rPr>
        <sz val="11"/>
        <rFont val="宋体"/>
        <charset val="134"/>
      </rPr>
      <t>监督落实安全教育培训、安全技术交底、特种作业人员持证上岗及劳动防护用品配备使用；</t>
    </r>
    <r>
      <rPr>
        <sz val="11"/>
        <rFont val="Times New Roman"/>
        <charset val="134"/>
      </rPr>
      <t xml:space="preserve">
10.</t>
    </r>
    <r>
      <rPr>
        <sz val="11"/>
        <rFont val="宋体"/>
        <charset val="134"/>
      </rPr>
      <t>按规定及时上报生产安全事故，组织或负责事故调查、原因分析、整改措施制定及责任追究建议；</t>
    </r>
    <r>
      <rPr>
        <sz val="11"/>
        <rFont val="Times New Roman"/>
        <charset val="134"/>
      </rPr>
      <t xml:space="preserve">
11.</t>
    </r>
    <r>
      <rPr>
        <sz val="11"/>
        <rFont val="宋体"/>
        <charset val="134"/>
      </rPr>
      <t>负责与住建、应急管理、生态环境、消防等政府部门对接，落实监管要求及迎检工作；</t>
    </r>
    <r>
      <rPr>
        <sz val="11"/>
        <rFont val="Times New Roman"/>
        <charset val="134"/>
      </rPr>
      <t xml:space="preserve">
12.</t>
    </r>
    <r>
      <rPr>
        <sz val="11"/>
        <rFont val="宋体"/>
        <charset val="134"/>
      </rPr>
      <t>组织开展安全生产考核评价，提出安全奖惩意见，推动安全责任落实；</t>
    </r>
    <r>
      <rPr>
        <sz val="11"/>
        <rFont val="Times New Roman"/>
        <charset val="134"/>
      </rPr>
      <t xml:space="preserve">
13.</t>
    </r>
    <r>
      <rPr>
        <sz val="11"/>
        <rFont val="宋体"/>
        <charset val="134"/>
      </rPr>
      <t>完成公司交办的其他安全环保与职业健康相关工作。</t>
    </r>
  </si>
  <si>
    <r>
      <rPr>
        <sz val="11"/>
        <rFont val="Times New Roman"/>
        <charset val="134"/>
      </rPr>
      <t>45</t>
    </r>
    <r>
      <rPr>
        <sz val="11"/>
        <rFont val="宋体"/>
        <charset val="134"/>
      </rPr>
      <t>周岁及以下</t>
    </r>
  </si>
  <si>
    <t>工学类、理学类、管理学类</t>
  </si>
  <si>
    <t>副高级以上职称、中级注册安全工程师（建筑施工专业）</t>
  </si>
  <si>
    <t>乌鲁木齐</t>
  </si>
  <si>
    <r>
      <rPr>
        <sz val="11"/>
        <rFont val="Times New Roman"/>
        <charset val="134"/>
      </rPr>
      <t>1.</t>
    </r>
    <r>
      <rPr>
        <sz val="11"/>
        <rFont val="宋体"/>
        <charset val="134"/>
      </rPr>
      <t>具有</t>
    </r>
    <r>
      <rPr>
        <sz val="11"/>
        <rFont val="Times New Roman"/>
        <charset val="134"/>
      </rPr>
      <t>10</t>
    </r>
    <r>
      <rPr>
        <sz val="11"/>
        <rFont val="宋体"/>
        <charset val="134"/>
      </rPr>
      <t>年及以上安全相关管理工作经验，其中</t>
    </r>
    <r>
      <rPr>
        <sz val="11"/>
        <rFont val="Times New Roman"/>
        <charset val="134"/>
      </rPr>
      <t>5</t>
    </r>
    <r>
      <rPr>
        <sz val="11"/>
        <rFont val="宋体"/>
        <charset val="134"/>
      </rPr>
      <t>年及以上公司层面安全管理工作经验；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熟悉施工现场安全管理工作，具备一定的安全法律法规、安全技术、安全管理知识，具备应急管理能力；</t>
    </r>
    <r>
      <rPr>
        <sz val="11"/>
        <rFont val="Times New Roman"/>
        <charset val="134"/>
      </rPr>
      <t xml:space="preserve">
3.</t>
    </r>
    <r>
      <rPr>
        <sz val="11"/>
        <rFont val="宋体"/>
        <charset val="134"/>
      </rPr>
      <t>具备战略思维，具备将安全融入企业经营、项目建设全流程的能力，实现安全与生产协同。</t>
    </r>
  </si>
  <si>
    <t>年薪，面议</t>
  </si>
  <si>
    <r>
      <rPr>
        <sz val="11"/>
        <rFont val="宋体"/>
        <charset val="134"/>
      </rPr>
      <t>新疆交通检测认证有限公司</t>
    </r>
  </si>
  <si>
    <r>
      <rPr>
        <sz val="11"/>
        <rFont val="宋体"/>
        <charset val="134"/>
      </rPr>
      <t>各工地临时试验室</t>
    </r>
  </si>
  <si>
    <r>
      <rPr>
        <sz val="11"/>
        <rFont val="宋体"/>
        <charset val="134"/>
      </rPr>
      <t>公路工程试验工程师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公路工程试验员</t>
    </r>
  </si>
  <si>
    <r>
      <rPr>
        <sz val="11"/>
        <rFont val="Times New Roman"/>
        <charset val="134"/>
      </rPr>
      <t>1.</t>
    </r>
    <r>
      <rPr>
        <sz val="11"/>
        <rFont val="宋体"/>
        <charset val="134"/>
      </rPr>
      <t>熟悉本岗位职责、公司质量保障体系及按要求运行，胜任本职工作，熟悉检测参数及检测方法，配合监督人员的检查工作；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按要求时限完成检测，做好检测工作、原始记录，对检测数据和结果负责；编制现场检测方案，进场前准备好仪器设备，退场时认真清点和整理、清洁仪器，填写《设备出入库登记表》，确保仪器设备不丢失和人为损坏等；</t>
    </r>
    <r>
      <rPr>
        <sz val="11"/>
        <rFont val="Times New Roman"/>
        <charset val="134"/>
      </rPr>
      <t xml:space="preserve">
3.</t>
    </r>
    <r>
      <rPr>
        <sz val="11"/>
        <rFont val="宋体"/>
        <charset val="134"/>
      </rPr>
      <t>遵守公司试验室安全管理制度规定，日常检测工作中做好个人防护、用火、用电和危化品使用安全；及时清理检测残留物，保证仪器和环境的清洁，做到文明检验；离开岗位时检查电源，防止事故发生；</t>
    </r>
    <r>
      <rPr>
        <sz val="11"/>
        <rFont val="Times New Roman"/>
        <charset val="134"/>
      </rPr>
      <t xml:space="preserve">
4.</t>
    </r>
    <r>
      <rPr>
        <sz val="11"/>
        <rFont val="宋体"/>
        <charset val="134"/>
      </rPr>
      <t>严格按操作规程使用仪器设备，做到事前有检查，事后维护保养、清理，认真填写</t>
    </r>
    <r>
      <rPr>
        <sz val="11"/>
        <rFont val="Times New Roman"/>
        <charset val="134"/>
      </rPr>
      <t>“</t>
    </r>
    <r>
      <rPr>
        <sz val="11"/>
        <rFont val="宋体"/>
        <charset val="134"/>
      </rPr>
      <t>设备使用记录</t>
    </r>
    <r>
      <rPr>
        <sz val="11"/>
        <rFont val="Times New Roman"/>
        <charset val="134"/>
      </rPr>
      <t>”</t>
    </r>
    <r>
      <rPr>
        <sz val="11"/>
        <rFont val="宋体"/>
        <charset val="134"/>
      </rPr>
      <t>；</t>
    </r>
    <r>
      <rPr>
        <sz val="11"/>
        <rFont val="Times New Roman"/>
        <charset val="134"/>
      </rPr>
      <t xml:space="preserve">
5.</t>
    </r>
    <r>
      <rPr>
        <sz val="11"/>
        <rFont val="宋体"/>
        <charset val="134"/>
      </rPr>
      <t>具有较强的沟通能力和抗压能力，服从公司安排、认真负责、诚实敬业、忠于职守，坚持原则，严格遵守职业道德规范、具有强烈的事业心和高度的责任感。</t>
    </r>
  </si>
  <si>
    <t>大学专科及以上</t>
  </si>
  <si>
    <t>9000-14000</t>
  </si>
  <si>
    <t>六险二金、年终绩效、节假日福利等</t>
  </si>
  <si>
    <r>
      <rPr>
        <sz val="11"/>
        <rFont val="宋体"/>
        <charset val="134"/>
      </rPr>
      <t>陈天宇</t>
    </r>
  </si>
  <si>
    <t>新疆基础设施建设有限责任公司</t>
  </si>
  <si>
    <r>
      <rPr>
        <sz val="11"/>
        <rFont val="宋体"/>
        <charset val="134"/>
      </rPr>
      <t>施工管理部</t>
    </r>
  </si>
  <si>
    <t>项目施工队长（工程师）</t>
  </si>
  <si>
    <r>
      <rPr>
        <sz val="11"/>
        <rFont val="Times New Roman"/>
        <charset val="134"/>
      </rPr>
      <t>1.</t>
    </r>
    <r>
      <rPr>
        <sz val="11"/>
        <rFont val="宋体"/>
        <charset val="134"/>
      </rPr>
      <t>严格按照设计图纸、规范标准要求，开展各类工程原材料、构配件、施工实体的检测鉴定工作，及时出具真实、合规的试验检测报告；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负责原材料进场试验、施工过程试验、各类混合料配合比设计等核心试验工作，为现场施工、质量验收提供精准的试验数据支撑；</t>
    </r>
    <r>
      <rPr>
        <sz val="11"/>
        <rFont val="Times New Roman"/>
        <charset val="134"/>
      </rPr>
      <t xml:space="preserve">
3.</t>
    </r>
    <r>
      <rPr>
        <sz val="11"/>
        <rFont val="宋体"/>
        <charset val="134"/>
      </rPr>
      <t>规范归集、整理试验检测记录及试验报告，确保试验资料与工程技术资料统一同步、真实可追溯；</t>
    </r>
    <r>
      <rPr>
        <sz val="11"/>
        <rFont val="Times New Roman"/>
        <charset val="134"/>
      </rPr>
      <t xml:space="preserve">
4.</t>
    </r>
    <r>
      <rPr>
        <sz val="11"/>
        <rFont val="宋体"/>
        <charset val="134"/>
      </rPr>
      <t>建立试验仪器设备台账，制定设备操作规程、维护保养及管理制度，规范试验设备使用、校验、维保全流程管理，保障试验设备正常运行、试验数据精准有效；</t>
    </r>
    <r>
      <rPr>
        <sz val="11"/>
        <rFont val="Times New Roman"/>
        <charset val="134"/>
      </rPr>
      <t xml:space="preserve">
5.</t>
    </r>
    <r>
      <rPr>
        <sz val="11"/>
        <rFont val="宋体"/>
        <charset val="134"/>
      </rPr>
      <t>根据总体施工计划，贯彻执行有关质量方针、政策、标准、规章制度，落实质量管理工作的措施和目标，主持房建施工工作；</t>
    </r>
    <r>
      <rPr>
        <sz val="11"/>
        <rFont val="Times New Roman"/>
        <charset val="134"/>
      </rPr>
      <t xml:space="preserve">
6.</t>
    </r>
    <r>
      <rPr>
        <sz val="11"/>
        <rFont val="宋体"/>
        <charset val="134"/>
      </rPr>
      <t>负责制定分管的房建工作计划，施工方案及质量、安全保证措施，并监督实施；</t>
    </r>
    <r>
      <rPr>
        <sz val="11"/>
        <rFont val="Times New Roman"/>
        <charset val="134"/>
      </rPr>
      <t xml:space="preserve">    
7.</t>
    </r>
    <r>
      <rPr>
        <sz val="11"/>
        <rFont val="宋体"/>
        <charset val="134"/>
      </rPr>
      <t>负责项目房建工程质量、进度、安全工作，合理调配人员、机械、材料，做好与其他部门、单位的沟通与协调工作；</t>
    </r>
    <r>
      <rPr>
        <sz val="11"/>
        <rFont val="Times New Roman"/>
        <charset val="134"/>
      </rPr>
      <t xml:space="preserve">
8.</t>
    </r>
    <r>
      <rPr>
        <sz val="11"/>
        <rFont val="宋体"/>
        <charset val="134"/>
      </rPr>
      <t>负责房建工程实施，做好生产任务的分配，组织工程质量检查及工程竣工验收工作。负责对各施工队伍进行现场技术交底，指导班组自检、互检、交接检、分项工程竣工后验收工作；</t>
    </r>
    <r>
      <rPr>
        <sz val="11"/>
        <rFont val="Times New Roman"/>
        <charset val="134"/>
      </rPr>
      <t xml:space="preserve">
9.</t>
    </r>
    <r>
      <rPr>
        <sz val="11"/>
        <rFont val="宋体"/>
        <charset val="134"/>
      </rPr>
      <t>负责房建施工原始资料的整理，做好竣工资料的归档；</t>
    </r>
    <r>
      <rPr>
        <sz val="11"/>
        <rFont val="Times New Roman"/>
        <charset val="134"/>
      </rPr>
      <t xml:space="preserve">
10.</t>
    </r>
    <r>
      <rPr>
        <sz val="11"/>
        <rFont val="宋体"/>
        <charset val="134"/>
      </rPr>
      <t>负责房建技术人员的管理、考核。负责分管测量仪器管理、使用；</t>
    </r>
    <r>
      <rPr>
        <sz val="11"/>
        <rFont val="Times New Roman"/>
        <charset val="134"/>
      </rPr>
      <t xml:space="preserve">
11.</t>
    </r>
    <r>
      <rPr>
        <sz val="11"/>
        <rFont val="宋体"/>
        <charset val="134"/>
      </rPr>
      <t>协助负责投标项目的经济标文件的编制和审核工作，组织投标项目的标前会，根据项目情况进行现场考察；</t>
    </r>
    <r>
      <rPr>
        <sz val="11"/>
        <rFont val="Times New Roman"/>
        <charset val="134"/>
      </rPr>
      <t xml:space="preserve">
12.</t>
    </r>
    <r>
      <rPr>
        <sz val="11"/>
        <rFont val="宋体"/>
        <charset val="134"/>
      </rPr>
      <t>协助参与投标文件的递交和项目开标，及时整理开标记录，并进行投标分析和投标总结；</t>
    </r>
    <r>
      <rPr>
        <sz val="11"/>
        <rFont val="Times New Roman"/>
        <charset val="134"/>
      </rPr>
      <t xml:space="preserve">
13.</t>
    </r>
    <r>
      <rPr>
        <sz val="11"/>
        <rFont val="宋体"/>
        <charset val="134"/>
      </rPr>
      <t>协助负责对招标文件、投标文件、开标记录等相关资料收集归档，严格保守企业机密；</t>
    </r>
    <r>
      <rPr>
        <sz val="11"/>
        <rFont val="Times New Roman"/>
        <charset val="134"/>
      </rPr>
      <t xml:space="preserve">
14.</t>
    </r>
    <r>
      <rPr>
        <sz val="11"/>
        <rFont val="宋体"/>
        <charset val="134"/>
      </rPr>
      <t>协助参与投标报价信息库的建立及更新，为投标决策提供多方面的参考资料；</t>
    </r>
    <r>
      <rPr>
        <sz val="11"/>
        <rFont val="Times New Roman"/>
        <charset val="134"/>
      </rPr>
      <t xml:space="preserve">
15.</t>
    </r>
    <r>
      <rPr>
        <sz val="11"/>
        <rFont val="宋体"/>
        <charset val="134"/>
      </rPr>
      <t>协助参与房建类项目投标相关询价工作，及时更新价格数据和最新预算。</t>
    </r>
  </si>
  <si>
    <r>
      <rPr>
        <sz val="11"/>
        <rFont val="Times New Roman"/>
        <charset val="134"/>
      </rPr>
      <t>5</t>
    </r>
    <r>
      <rPr>
        <sz val="11"/>
        <rFont val="宋体"/>
        <charset val="134"/>
      </rPr>
      <t>年以上试验检测、招投标或施工管理工作经验</t>
    </r>
  </si>
  <si>
    <t>9000-12000</t>
  </si>
  <si>
    <t>李玉婷</t>
  </si>
  <si>
    <r>
      <rPr>
        <sz val="11"/>
        <rFont val="宋体"/>
        <charset val="134"/>
      </rPr>
      <t>安全监督部</t>
    </r>
  </si>
  <si>
    <r>
      <rPr>
        <sz val="11"/>
        <rFont val="Times New Roman"/>
        <charset val="134"/>
      </rPr>
      <t>1.</t>
    </r>
    <r>
      <rPr>
        <sz val="11"/>
        <rFont val="宋体"/>
        <charset val="134"/>
      </rPr>
      <t>负责施工现场安全生产日常检查并做好检查记录；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现场监督危险性较大工程安全专项施工方案实施情况；</t>
    </r>
    <r>
      <rPr>
        <sz val="11"/>
        <rFont val="Times New Roman"/>
        <charset val="134"/>
      </rPr>
      <t xml:space="preserve">
3.</t>
    </r>
    <r>
      <rPr>
        <sz val="11"/>
        <rFont val="宋体"/>
        <charset val="134"/>
      </rPr>
      <t>对作业人员违规违章行为有权予以纠正或查处；</t>
    </r>
    <r>
      <rPr>
        <sz val="11"/>
        <rFont val="Times New Roman"/>
        <charset val="134"/>
      </rPr>
      <t xml:space="preserve">
4.</t>
    </r>
    <r>
      <rPr>
        <sz val="11"/>
        <rFont val="宋体"/>
        <charset val="134"/>
      </rPr>
      <t>对施工现场存在的安全隐患有权责令立即整改；</t>
    </r>
    <r>
      <rPr>
        <sz val="11"/>
        <rFont val="Times New Roman"/>
        <charset val="134"/>
      </rPr>
      <t xml:space="preserve">
5.</t>
    </r>
    <r>
      <rPr>
        <sz val="11"/>
        <rFont val="宋体"/>
        <charset val="134"/>
      </rPr>
      <t>对于发现的重大安全隐患，有权向企业安全生产管理机构报告；</t>
    </r>
    <r>
      <rPr>
        <sz val="11"/>
        <rFont val="Times New Roman"/>
        <charset val="134"/>
      </rPr>
      <t xml:space="preserve">
6.</t>
    </r>
    <r>
      <rPr>
        <sz val="11"/>
        <rFont val="宋体"/>
        <charset val="134"/>
      </rPr>
      <t>依法报告生产安全事故情况。</t>
    </r>
    <r>
      <rPr>
        <sz val="11"/>
        <rFont val="Times New Roman"/>
        <charset val="134"/>
      </rPr>
      <t xml:space="preserve">
7.</t>
    </r>
    <r>
      <rPr>
        <sz val="11"/>
        <rFont val="宋体"/>
        <charset val="134"/>
      </rPr>
      <t>做好各类安全资料的收集、整理、归档和总结上报工作。</t>
    </r>
  </si>
  <si>
    <r>
      <rPr>
        <sz val="11"/>
        <rFont val="Times New Roman"/>
        <charset val="134"/>
      </rPr>
      <t>40</t>
    </r>
    <r>
      <rPr>
        <sz val="11"/>
        <rFont val="宋体"/>
        <charset val="134"/>
      </rPr>
      <t>周岁及以下</t>
    </r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</si>
  <si>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年及以上公路工程项目安全管理经验</t>
    </r>
  </si>
  <si>
    <t>8000-10000</t>
  </si>
  <si>
    <t>路面材料拌合加工场</t>
  </si>
  <si>
    <t>机械操作手</t>
  </si>
  <si>
    <r>
      <rPr>
        <sz val="11"/>
        <rFont val="宋体"/>
        <charset val="134"/>
      </rPr>
      <t>技能人才</t>
    </r>
  </si>
  <si>
    <r>
      <rPr>
        <sz val="11"/>
        <rFont val="Times New Roman"/>
        <charset val="134"/>
      </rPr>
      <t>1.</t>
    </r>
    <r>
      <rPr>
        <sz val="11"/>
        <rFont val="宋体"/>
        <charset val="134"/>
      </rPr>
      <t>负责水稳、沥青摊铺全过程操作质量、设备安全、设备保养，为摊铺第一责任人；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严格按照技术交底、试验段参数控制摊铺速度、厚度、振频、振幅、料位高度，匀速连续摊铺；</t>
    </r>
    <r>
      <rPr>
        <sz val="11"/>
        <rFont val="Times New Roman"/>
        <charset val="134"/>
      </rPr>
      <t xml:space="preserve">
3.</t>
    </r>
    <r>
      <rPr>
        <sz val="11"/>
        <rFont val="宋体"/>
        <charset val="134"/>
      </rPr>
      <t>严控起步、停机、接缝、桥头、弯道、变宽段施工质量，杜绝离析、波浪、划痕、厚薄不均；</t>
    </r>
    <r>
      <rPr>
        <sz val="11"/>
        <rFont val="Times New Roman"/>
        <charset val="134"/>
      </rPr>
      <t xml:space="preserve">
4.</t>
    </r>
    <r>
      <rPr>
        <sz val="11"/>
        <rFont val="宋体"/>
        <charset val="134"/>
      </rPr>
      <t>合理配合料车卸料，指挥车辆对位，防止撞机、撒料、堵料，保障连续供料摊铺；</t>
    </r>
    <r>
      <rPr>
        <sz val="11"/>
        <rFont val="Times New Roman"/>
        <charset val="134"/>
      </rPr>
      <t xml:space="preserve">
5.</t>
    </r>
    <r>
      <rPr>
        <sz val="11"/>
        <rFont val="宋体"/>
        <charset val="134"/>
      </rPr>
      <t>班前检查整机液压、行走、熨平板、螺旋、刮板、平衡梁、传感器、电路灯光；班中全程专注操作，发现异常立即停机排查班后彻底清理整机残料、灰尘，完成润滑、紧固、保养工作；</t>
    </r>
    <r>
      <rPr>
        <sz val="11"/>
        <rFont val="Times New Roman"/>
        <charset val="134"/>
      </rPr>
      <t xml:space="preserve">
6.</t>
    </r>
    <r>
      <rPr>
        <sz val="11"/>
        <rFont val="宋体"/>
        <charset val="134"/>
      </rPr>
      <t>服从现场负责人调度，配合质检、试验检测，及时整改质量缺陷。</t>
    </r>
  </si>
  <si>
    <t>中专及以上</t>
  </si>
  <si>
    <t>新疆市政轨道交通有限公司</t>
  </si>
  <si>
    <r>
      <rPr>
        <sz val="11"/>
        <color rgb="FF000000"/>
        <rFont val="宋体"/>
        <charset val="134"/>
      </rPr>
      <t>安全环保部</t>
    </r>
  </si>
  <si>
    <r>
      <rPr>
        <sz val="11"/>
        <color rgb="FF000000"/>
        <rFont val="宋体"/>
        <charset val="134"/>
      </rPr>
      <t>专业技术人才</t>
    </r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</si>
  <si>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认真执行并宣传贯彻上级安全管理工作的方针、政策，督促各项目部及事业部实施。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负责制定公司年度及各阶段安全生产工作计划并组织实施。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开展安全定期和不定期的检查，做好工地巡查，制定检查方案，按时下发检查通报，并提出安全改进措施，对严重违章指挥、违章作业坚决制止，发现严重隐患有权暂停生产。</t>
    </r>
    <r>
      <rPr>
        <sz val="11"/>
        <color rgb="FF000000"/>
        <rFont val="Times New Roman"/>
        <charset val="134"/>
      </rPr>
      <t xml:space="preserve">
4.</t>
    </r>
    <r>
      <rPr>
        <sz val="11"/>
        <color rgb="FF000000"/>
        <rFont val="宋体"/>
        <charset val="134"/>
      </rPr>
      <t>组织对安全事故进行调查、分析，提出处理建议，并及时向上级部门汇报。</t>
    </r>
    <r>
      <rPr>
        <sz val="11"/>
        <color rgb="FF000000"/>
        <rFont val="Times New Roman"/>
        <charset val="134"/>
      </rPr>
      <t xml:space="preserve">
5.</t>
    </r>
    <r>
      <rPr>
        <sz val="11"/>
        <color rgb="FF000000"/>
        <rFont val="宋体"/>
        <charset val="134"/>
      </rPr>
      <t>制定安全教育培训计划，组织及监督安全教育培训工作的落实，完善安全教育培训档案。</t>
    </r>
    <r>
      <rPr>
        <sz val="11"/>
        <color rgb="FF000000"/>
        <rFont val="Times New Roman"/>
        <charset val="134"/>
      </rPr>
      <t xml:space="preserve">
6.</t>
    </r>
    <r>
      <rPr>
        <sz val="11"/>
        <color rgb="FF000000"/>
        <rFont val="宋体"/>
        <charset val="134"/>
      </rPr>
      <t>按规定及时向上级管理部门上报安全情况和统计报表。</t>
    </r>
    <r>
      <rPr>
        <sz val="11"/>
        <color rgb="FF000000"/>
        <rFont val="Times New Roman"/>
        <charset val="134"/>
      </rPr>
      <t xml:space="preserve">
7.</t>
    </r>
    <r>
      <rPr>
        <sz val="11"/>
        <color rgb="FF000000"/>
        <rFont val="宋体"/>
        <charset val="134"/>
      </rPr>
      <t>根据有关规定，监督执行劳动保护用品的采购、使用和发放，并将执行情况报上级主管部门。</t>
    </r>
  </si>
  <si>
    <t>工学类、理学类、管理学类、艺术类</t>
  </si>
  <si>
    <r>
      <rPr>
        <sz val="11"/>
        <color rgb="FF000000"/>
        <rFont val="宋体"/>
        <charset val="134"/>
      </rPr>
      <t>不限</t>
    </r>
  </si>
  <si>
    <r>
      <rPr>
        <sz val="11"/>
        <color rgb="FF000000"/>
        <rFont val="宋体"/>
        <charset val="134"/>
      </rPr>
      <t>六险二金、年终奖、节假日福利等</t>
    </r>
  </si>
  <si>
    <r>
      <rPr>
        <sz val="11"/>
        <color rgb="FF000000"/>
        <rFont val="宋体"/>
        <charset val="134"/>
      </rPr>
      <t>谢银光</t>
    </r>
  </si>
  <si>
    <t>0991-3763799</t>
  </si>
  <si>
    <r>
      <rPr>
        <sz val="11"/>
        <color rgb="FF000000"/>
        <rFont val="宋体"/>
        <charset val="134"/>
      </rPr>
      <t>项目管理中心设备物资部</t>
    </r>
  </si>
  <si>
    <t>机料员（材料统计）</t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</si>
  <si>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负责项目设备物资采购计划的起草制定、报审；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负责项目固定资产台账建立与维护，调拨、维修管理，项目物资损耗的审核；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负责项目大宗物资设备的采购、招标等相关工作；</t>
    </r>
    <r>
      <rPr>
        <sz val="11"/>
        <color rgb="FF000000"/>
        <rFont val="Times New Roman"/>
        <charset val="134"/>
      </rPr>
      <t xml:space="preserve">
4.</t>
    </r>
    <r>
      <rPr>
        <sz val="11"/>
        <color rgb="FF000000"/>
        <rFont val="宋体"/>
        <charset val="134"/>
      </rPr>
      <t>负责现场施工材料、油料收发、盘点；</t>
    </r>
    <r>
      <rPr>
        <sz val="11"/>
        <color rgb="FF000000"/>
        <rFont val="Times New Roman"/>
        <charset val="134"/>
      </rPr>
      <t xml:space="preserve">
5.</t>
    </r>
    <r>
      <rPr>
        <sz val="11"/>
        <color rgb="FF000000"/>
        <rFont val="宋体"/>
        <charset val="134"/>
      </rPr>
      <t>负责项目小型机具、材料的市场询价及购买；</t>
    </r>
    <r>
      <rPr>
        <sz val="11"/>
        <color rgb="FF000000"/>
        <rFont val="Times New Roman"/>
        <charset val="134"/>
      </rPr>
      <t xml:space="preserve">
6.</t>
    </r>
    <r>
      <rPr>
        <sz val="11"/>
        <color rgb="FF000000"/>
        <rFont val="宋体"/>
        <charset val="134"/>
      </rPr>
      <t>现场机械设备调度；</t>
    </r>
    <r>
      <rPr>
        <sz val="11"/>
        <color rgb="FF000000"/>
        <rFont val="Times New Roman"/>
        <charset val="134"/>
      </rPr>
      <t xml:space="preserve">
7.</t>
    </r>
    <r>
      <rPr>
        <sz val="11"/>
        <color rgb="FF000000"/>
        <rFont val="宋体"/>
        <charset val="134"/>
      </rPr>
      <t>负责机械设备资料、台账整理。</t>
    </r>
  </si>
  <si>
    <t>5000-8500</t>
  </si>
  <si>
    <t>新疆交投阿富高速运营管理有限公司</t>
  </si>
  <si>
    <r>
      <rPr>
        <sz val="11"/>
        <color theme="1"/>
        <rFont val="宋体"/>
        <charset val="134"/>
      </rPr>
      <t>党群人资部</t>
    </r>
  </si>
  <si>
    <t>党建专员</t>
  </si>
  <si>
    <r>
      <rPr>
        <sz val="11"/>
        <color theme="1"/>
        <rFont val="宋体"/>
        <charset val="134"/>
      </rPr>
      <t>党建和文化人才</t>
    </r>
  </si>
  <si>
    <r>
      <t>1.</t>
    </r>
    <r>
      <rPr>
        <sz val="11"/>
        <color theme="1"/>
        <rFont val="宋体"/>
        <charset val="134"/>
      </rPr>
      <t>理论学习与组织生活管理。牵头落实</t>
    </r>
    <r>
      <rPr>
        <sz val="11"/>
        <color theme="1"/>
        <rFont val="Times New Roman"/>
        <charset val="134"/>
      </rPr>
      <t xml:space="preserve"> “</t>
    </r>
    <r>
      <rPr>
        <sz val="11"/>
        <color theme="1"/>
        <rFont val="宋体"/>
        <charset val="134"/>
      </rPr>
      <t>三会一课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宋体"/>
        <charset val="134"/>
      </rPr>
      <t>、主题党日、组织生活会、民主评议党员、谈心谈话等组织生活；制定年度、季度党建学习计划，组织开展正确政绩观、主题教育等集中学习、专题研讨、现场教学，做好学习记录、资料归档；</t>
    </r>
    <r>
      <rPr>
        <sz val="11"/>
        <color theme="1"/>
        <rFont val="Times New Roman"/>
        <charset val="134"/>
      </rPr>
      <t xml:space="preserve">
2.</t>
    </r>
    <r>
      <rPr>
        <sz val="11"/>
        <color theme="1"/>
        <rFont val="宋体"/>
        <charset val="134"/>
      </rPr>
      <t>党员教育管理工作。负责党员发展全流程（入党积极分子培养、发展对象考察、预备党员接收转正材料撰写、流程报送）；党员信息系统日常维护，党员台账更新、流动党员、一线站区党员动态管理；组织党员示范岗、党员突击队、党员攻坚等载体活动；</t>
    </r>
    <r>
      <rPr>
        <sz val="11"/>
        <color theme="1"/>
        <rFont val="Times New Roman"/>
        <charset val="134"/>
      </rPr>
      <t xml:space="preserve">
3.</t>
    </r>
    <r>
      <rPr>
        <sz val="11"/>
        <color theme="1"/>
        <rFont val="宋体"/>
        <charset val="134"/>
      </rPr>
      <t>党建材料与台账规范化建设。撰写党建工作总结、工作计划、座谈会发言、述职报告、自查整改材料；规范整理支部台账、迎检资料，配合上级党委、督导组开展党建督查、专项评估，落实问题整改台账销号管理；</t>
    </r>
    <r>
      <rPr>
        <sz val="11"/>
        <color theme="1"/>
        <rFont val="Times New Roman"/>
        <charset val="134"/>
      </rPr>
      <t xml:space="preserve">
4.</t>
    </r>
    <r>
      <rPr>
        <sz val="11"/>
        <color theme="1"/>
        <rFont val="宋体"/>
        <charset val="134"/>
      </rPr>
      <t>意识形态与宣传工作。落实意识形态工作责任制，做好阵地管理；挖掘收费、养护一线实干典型，推送政策宣传稿件；负责公司党建宣传栏、内部宣传素材采编，弘扬重实干、利长远的政绩导向；</t>
    </r>
    <r>
      <rPr>
        <sz val="11"/>
        <color theme="1"/>
        <rFont val="Times New Roman"/>
        <charset val="134"/>
      </rPr>
      <t xml:space="preserve">
5.</t>
    </r>
    <r>
      <rPr>
        <sz val="11"/>
        <color theme="1"/>
        <rFont val="宋体"/>
        <charset val="134"/>
      </rPr>
      <t>党建经营融合推进。落实党组织前置研究重大事项配套工作，梳理经营、养护、招商等议题党建佐证材料；围绕降本增效、债务清收、道路保通、职工服务设计党建融合活动，破解党建业务</t>
    </r>
    <r>
      <rPr>
        <sz val="11"/>
        <color theme="1"/>
        <rFont val="Times New Roman"/>
        <charset val="134"/>
      </rPr>
      <t xml:space="preserve"> “</t>
    </r>
    <r>
      <rPr>
        <sz val="11"/>
        <color theme="1"/>
        <rFont val="宋体"/>
        <charset val="134"/>
      </rPr>
      <t>两张皮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宋体"/>
        <charset val="134"/>
      </rPr>
      <t>；</t>
    </r>
    <r>
      <rPr>
        <sz val="11"/>
        <color theme="1"/>
        <rFont val="Times New Roman"/>
        <charset val="134"/>
      </rPr>
      <t xml:space="preserve">
6.</t>
    </r>
    <r>
      <rPr>
        <sz val="11"/>
        <color theme="1"/>
        <rFont val="宋体"/>
        <charset val="134"/>
      </rPr>
      <t>纪检、工会协同辅助。协助开展党风廉政教育、节前警示教育、廉洁风险台账更新；配合落实职工诉求收集、民族团结、慰问帮扶、文体活动、职工培训等工会日常事务。</t>
    </r>
    <r>
      <rPr>
        <sz val="11"/>
        <color theme="1"/>
        <rFont val="Times New Roman"/>
        <charset val="134"/>
      </rPr>
      <t xml:space="preserve">
7.</t>
    </r>
    <r>
      <rPr>
        <sz val="11"/>
        <color theme="1"/>
        <rFont val="宋体"/>
        <charset val="134"/>
      </rPr>
      <t>其他临时性工作。完成上级党委、部门负责人交办的党建、群团、考核相关其他工作。</t>
    </r>
  </si>
  <si>
    <t>哲学类、法学类、教育学类、文学类、管理学类、艺术类</t>
  </si>
  <si>
    <t>中共党员</t>
  </si>
  <si>
    <r>
      <rPr>
        <sz val="11"/>
        <color theme="1"/>
        <rFont val="宋体"/>
        <charset val="134"/>
      </rPr>
      <t>不限</t>
    </r>
  </si>
  <si>
    <r>
      <rPr>
        <sz val="11"/>
        <color theme="1"/>
        <rFont val="宋体"/>
        <charset val="134"/>
      </rPr>
      <t>阿勒泰</t>
    </r>
  </si>
  <si>
    <t>3年及以上党建相关工作经验</t>
  </si>
  <si>
    <t>5500-8000</t>
  </si>
  <si>
    <t>五险二金、年终奖、节假日福利等</t>
  </si>
  <si>
    <r>
      <rPr>
        <sz val="11"/>
        <color theme="1"/>
        <rFont val="宋体"/>
        <charset val="134"/>
      </rPr>
      <t>黄可欣</t>
    </r>
  </si>
  <si>
    <r>
      <rPr>
        <sz val="11"/>
        <color theme="1"/>
        <rFont val="宋体"/>
        <charset val="134"/>
      </rPr>
      <t>市场开发部</t>
    </r>
  </si>
  <si>
    <t>市场开发专员</t>
  </si>
  <si>
    <r>
      <rPr>
        <sz val="11"/>
        <color theme="1"/>
        <rFont val="Times New Roman"/>
        <charset val="134"/>
      </rPr>
      <t>1.</t>
    </r>
    <r>
      <rPr>
        <sz val="11"/>
        <color theme="1"/>
        <rFont val="宋体"/>
        <charset val="134"/>
      </rPr>
      <t>项目前期开发与调研论证。围绕公司降本增效、资产盘活、路网配套等发展需求，开展新项目市场调研、可行性分析；收集行业政策、同类项目案例，编制项目开发建议书、立项报告、实施方案；摸排外部合作单位资源，梳理潜在开发项目清单，为班子决策提供数据支撑；</t>
    </r>
    <r>
      <rPr>
        <sz val="11"/>
        <color theme="1"/>
        <rFont val="Times New Roman"/>
        <charset val="134"/>
      </rPr>
      <t xml:space="preserve">
2.</t>
    </r>
    <r>
      <rPr>
        <sz val="11"/>
        <color theme="1"/>
        <rFont val="宋体"/>
        <charset val="134"/>
      </rPr>
      <t>全流程招投标组织管理。负责公司各类工程、设备采购、外包服务、对外合作项目招投标全流程工作；编制招标文件、资格预审文件，发布招标公告，组织开标、评标现场工作；对接招标代理机构，把控招标流程合规性；整理招投标全套档案资料，完成备案上报工作；</t>
    </r>
    <r>
      <rPr>
        <sz val="11"/>
        <color theme="1"/>
        <rFont val="Times New Roman"/>
        <charset val="134"/>
      </rPr>
      <t xml:space="preserve">
3.</t>
    </r>
    <r>
      <rPr>
        <sz val="11"/>
        <color theme="1"/>
        <rFont val="宋体"/>
        <charset val="134"/>
      </rPr>
      <t>项目开发全过程跟踪推进。对已立项、已完成招投标的项目建立进度台账，分阶段跟踪项目设计、合同签订、进场实施、阶段性验收等各环节进度；定期梳理项目推进堵点难点，形成进度简报上报部门负责人；协调施工、财务、党建等相关部门联动，保障项目按期推进；</t>
    </r>
    <r>
      <rPr>
        <sz val="11"/>
        <color theme="1"/>
        <rFont val="Times New Roman"/>
        <charset val="134"/>
      </rPr>
      <t xml:space="preserve">
4.</t>
    </r>
    <r>
      <rPr>
        <sz val="11"/>
        <color theme="1"/>
        <rFont val="宋体"/>
        <charset val="134"/>
      </rPr>
      <t>合同对接与过程管控。招投标结束后配合拟定项目合作、施工、服务类合同，按要求提交党组织前置研究；跟踪中标单位履约情况，核对项目实施节点，收集项目过程资料，对滞后、违规问题及时汇总上报，提出协调处置建议；</t>
    </r>
    <r>
      <rPr>
        <sz val="11"/>
        <color theme="1"/>
        <rFont val="Times New Roman"/>
        <charset val="134"/>
      </rPr>
      <t xml:space="preserve">
5.</t>
    </r>
    <r>
      <rPr>
        <sz val="11"/>
        <color theme="1"/>
        <rFont val="宋体"/>
        <charset val="134"/>
      </rPr>
      <t>项目资料台账与报表报送。建立招投标、项目开发两类专项台账，分类保管招标文件、评标资料、立项材料、进度报表、验收文件；按上级单位及公司要求，定期报送项目开发、招投标统计报表、工作总结；</t>
    </r>
    <r>
      <rPr>
        <sz val="11"/>
        <color theme="1"/>
        <rFont val="Times New Roman"/>
        <charset val="134"/>
      </rPr>
      <t xml:space="preserve">
6.</t>
    </r>
    <r>
      <rPr>
        <sz val="11"/>
        <color theme="1"/>
        <rFont val="宋体"/>
        <charset val="134"/>
      </rPr>
      <t>风险合规与廉政管控。梳理招投标、项目开发环节廉政风险点，严格执行国企招标采购管理规定；杜绝流程简化、违规操作等问题，配合纪检部门开展相关自查、督查整改工作；</t>
    </r>
    <r>
      <rPr>
        <sz val="11"/>
        <color theme="1"/>
        <rFont val="Times New Roman"/>
        <charset val="134"/>
      </rPr>
      <t xml:space="preserve">
7.</t>
    </r>
    <r>
      <rPr>
        <sz val="11"/>
        <color theme="1"/>
        <rFont val="宋体"/>
        <charset val="134"/>
      </rPr>
      <t>其他临时性工作。完成上级、部门负责人交办的项目调研、迎检、专项整改、跨部门协同等相关工作。</t>
    </r>
  </si>
  <si>
    <t>工学类、经济学类、法学类、管理学类</t>
  </si>
  <si>
    <r>
      <rPr>
        <sz val="11"/>
        <color indexed="8"/>
        <rFont val="宋体"/>
        <charset val="134"/>
      </rPr>
      <t>不限</t>
    </r>
  </si>
  <si>
    <t>3年及以上市场开发相关工作经验</t>
  </si>
  <si>
    <t>新交建（喀什）建设发展有限公司</t>
  </si>
  <si>
    <t>综合管理部</t>
  </si>
  <si>
    <t>人力专员</t>
  </si>
  <si>
    <t>党建和文化人才</t>
  </si>
  <si>
    <t>1.做好人力资源系统基础信息的维护、更新工作，保障系统数据准确有效；
2.负责人事档案的调档、接收、查阅、入档等管理工作，开展员工档案整理、归档工作，统筹员工证件日常管理工作；
3.负责员工社保、薪酬、福利及劳动保障相关工作；
4.对接相关监察部门，完成劳动用工年检、社保年检工作；
5.负责工资核算，办理社会保险、医疗保险、企业年金申报缴纳工作；
6.负责职工体检组织、员工暖气费报销相关工作；
7.负责各类培训纸质、电子资料的收集、整理、归档，做好资料留存备查；动态更新、维护培训台账，确保台账信息准确无误；
8.负责劳动合同签订、员工离职手续办理等日常劳动关系管理工作。</t>
  </si>
  <si>
    <t>哲学类、法学类、教育学类、文学类、管理学类</t>
  </si>
  <si>
    <t>不限</t>
  </si>
  <si>
    <t>喀什地区叶城县</t>
  </si>
  <si>
    <r>
      <t>2</t>
    </r>
    <r>
      <rPr>
        <sz val="10"/>
        <rFont val="宋体"/>
        <charset val="134"/>
      </rPr>
      <t>年及以上人力相关工作经验</t>
    </r>
  </si>
  <si>
    <t>5000-7000</t>
  </si>
  <si>
    <t>何志军</t>
  </si>
  <si>
    <t>1.党建文化建设：制定年度计划与长期目标，推动党建与文化融合；规范组织生活，统筹资源保障落实。策划主题党日、党员教育等活动，强化思想引领；依托多元渠道宣传党的政策及企业文化。监督党建任务执行与成效评估，收集反馈优化工作；创新活动形式（如数字化平台），提升工作参与度与影响力；
2.纪检工作：制定年度纪检工作计划，分解落实党风廉政建设任务，保障公司党风廉政建设责任制落地落实；
3. 保密管理：落实上级单位保密工作方针政策和决策部署，建立并完善公司保密工作制度与工作机制；指导、监督各单位、部门保密工作，做好保密工作各类迎检及年度考核工作；
4 国家安全工作：落实上级单位国家安全工作部署和要求，完善相关工作制度与工作机制，做好日常管理、材料报送等工作，完成国家安全工作各类迎检及年度考核任务；
5.工会工作：按照公司工会委员会职责及工作要求，组织召开相关工作会议，常态化开展工会活动；负责对接集团工会，做好相关工作材料上报、宣传对接等工作。</t>
  </si>
  <si>
    <r>
      <t>2</t>
    </r>
    <r>
      <rPr>
        <sz val="10"/>
        <rFont val="宋体"/>
        <charset val="134"/>
      </rPr>
      <t>年及以上党建相关工作经验</t>
    </r>
  </si>
  <si>
    <t>市场开发部</t>
  </si>
  <si>
    <t>市场专员</t>
  </si>
  <si>
    <t>专业技术人才</t>
  </si>
  <si>
    <t>1.协助跟进商务谈判与合同拟定；收集市场信息，整理商务资料；
2.配合完成项目投标相关商务工作；
3.分析项目经济效益，编制成本预算；
4.跟踪项目资金动态，提供经济数据分析支持，协助控制项目经济风险。</t>
  </si>
  <si>
    <r>
      <t>2</t>
    </r>
    <r>
      <rPr>
        <sz val="10"/>
        <rFont val="宋体"/>
        <charset val="134"/>
      </rPr>
      <t>年及以上市场开发相关工作经验</t>
    </r>
  </si>
  <si>
    <t>项目部</t>
  </si>
  <si>
    <t>项目工程技术部专员</t>
  </si>
  <si>
    <t>1.负责项目施工技术指导，监督技术方案执行；
2.排查施工技术隐患，提出整改方案；
3.参与工程验收相关技术工作。</t>
  </si>
  <si>
    <r>
      <t>2</t>
    </r>
    <r>
      <rPr>
        <sz val="10"/>
        <rFont val="宋体"/>
        <charset val="134"/>
      </rPr>
      <t>年及以上工程施工相关工作经验</t>
    </r>
  </si>
  <si>
    <t>项目计划合约部专员</t>
  </si>
  <si>
    <t>1.进度计划管理：负责项目施工进度计划编制、跟进与动态调整，按时完成产值、进度各类统计报表，跟踪施工进度偏差并汇总上报；
2.合同资料管理：协助各类工程合同、分包合同的草拟、报审、签订及归档工作，建立合同台账，跟踪合同履约情况，做好往来资料整理留存；
3.计量支付管理：负责现场工程量核对、月度计量资料编制与报审，配合业主、监理完成计量签认，审核分包计量，做好工程款、分包款支付台账；
4.变更签证与结算：负责工程变更、现场签证资料收集、编制与报审，核算变更费用；协助完成项目预结算、竣工结算及对账审计相关工作；
5.成本与台账管理：建立进度、计量、变更、结算、成本等各类台账，做好项目成本数据统计分析，配合部门开展项目成本管控工作；
6.综合配合工作：配合招投标、迎检、审计等相关工作，规范整理工程商务资料，及完成领导交办的其他工作。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</si>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</sst>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2">
    <font>
      <sz val="11"/>
      <color theme="1"/>
      <name val="宋体"/>
      <charset val="134"/>
      <scheme val="minor"/>
    </font>
    <font>
      <sz val="10"/>
      <name val="微软雅黑"/>
      <charset val="134"/>
    </font>
    <font>
      <sz val="11"/>
      <name val="微软雅黑"/>
      <charset val="134"/>
    </font>
    <font>
      <sz val="11"/>
      <name val="Times New Roman"/>
      <charset val="134"/>
    </font>
    <font>
      <sz val="11"/>
      <color indexed="8"/>
      <name val="Times New Roman"/>
      <charset val="134"/>
    </font>
    <font>
      <sz val="11"/>
      <name val="宋体"/>
      <charset val="134"/>
    </font>
    <font>
      <b/>
      <sz val="11"/>
      <name val="宋体"/>
      <charset val="134"/>
    </font>
    <font>
      <sz val="12"/>
      <name val="宋体"/>
      <charset val="134"/>
    </font>
    <font>
      <sz val="26"/>
      <name val="方正小标宋简体"/>
      <charset val="134"/>
    </font>
    <font>
      <b/>
      <sz val="11"/>
      <name val="微软雅黑"/>
      <charset val="134"/>
    </font>
    <font>
      <sz val="11"/>
      <color rgb="FF000000"/>
      <name val="宋体"/>
      <charset val="134"/>
    </font>
    <font>
      <sz val="11"/>
      <color rgb="FF000000"/>
      <name val="Times New Roman"/>
      <charset val="134"/>
    </font>
    <font>
      <sz val="11"/>
      <color theme="1"/>
      <name val="宋体"/>
      <charset val="134"/>
    </font>
    <font>
      <sz val="11"/>
      <color theme="1"/>
      <name val="Times New Roman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sz val="10"/>
      <name val="Times New Roman"/>
      <charset val="134"/>
    </font>
    <font>
      <b/>
      <sz val="11"/>
      <color indexed="8"/>
      <name val="宋体"/>
      <charset val="134"/>
    </font>
    <font>
      <b/>
      <sz val="10"/>
      <name val="Times New Roman"/>
      <charset val="134"/>
    </font>
    <font>
      <b/>
      <sz val="11"/>
      <name val="Times New Roman"/>
      <charset val="134"/>
    </font>
    <font>
      <b/>
      <sz val="10"/>
      <name val="宋体"/>
      <charset val="134"/>
    </font>
    <font>
      <b/>
      <sz val="12"/>
      <name val="宋体"/>
      <charset val="134"/>
    </font>
    <font>
      <b/>
      <sz val="12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3" borderId="11" applyNumberFormat="0" applyAlignment="0" applyProtection="0">
      <alignment vertical="center"/>
    </xf>
    <xf numFmtId="0" fontId="32" fillId="4" borderId="12" applyNumberFormat="0" applyAlignment="0" applyProtection="0">
      <alignment vertical="center"/>
    </xf>
    <xf numFmtId="0" fontId="33" fillId="4" borderId="11" applyNumberFormat="0" applyAlignment="0" applyProtection="0">
      <alignment vertical="center"/>
    </xf>
    <xf numFmtId="0" fontId="34" fillId="5" borderId="13" applyNumberFormat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14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49" applyNumberFormat="1" applyFont="1" applyFill="1" applyBorder="1" applyAlignment="1">
      <alignment vertical="center" wrapText="1"/>
    </xf>
    <xf numFmtId="0" fontId="2" fillId="0" borderId="0" xfId="49" applyNumberFormat="1" applyFont="1" applyFill="1" applyBorder="1" applyAlignment="1">
      <alignment vertical="center" wrapText="1"/>
    </xf>
    <xf numFmtId="0" fontId="3" fillId="0" borderId="0" xfId="49" applyNumberFormat="1" applyFont="1" applyFill="1" applyAlignment="1">
      <alignment vertical="center" wrapText="1"/>
    </xf>
    <xf numFmtId="0" fontId="4" fillId="0" borderId="0" xfId="0" applyFont="1" applyFill="1" applyAlignment="1">
      <alignment vertical="center"/>
    </xf>
    <xf numFmtId="0" fontId="2" fillId="0" borderId="0" xfId="49" applyNumberFormat="1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49" applyNumberFormat="1" applyFont="1" applyFill="1" applyBorder="1" applyAlignment="1">
      <alignment vertical="center" wrapText="1"/>
    </xf>
    <xf numFmtId="0" fontId="7" fillId="0" borderId="0" xfId="49" applyNumberFormat="1" applyFont="1" applyFill="1" applyBorder="1" applyAlignment="1">
      <alignment horizontal="center" vertical="center" wrapText="1"/>
    </xf>
    <xf numFmtId="0" fontId="8" fillId="0" borderId="0" xfId="49" applyNumberFormat="1" applyFont="1" applyFill="1" applyAlignment="1">
      <alignment horizontal="center" vertical="center" wrapText="1"/>
    </xf>
    <xf numFmtId="0" fontId="9" fillId="0" borderId="1" xfId="49" applyFont="1" applyFill="1" applyBorder="1" applyAlignment="1">
      <alignment horizontal="center" vertical="center" wrapText="1" shrinkToFit="1"/>
    </xf>
    <xf numFmtId="0" fontId="9" fillId="0" borderId="1" xfId="49" applyNumberFormat="1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0" borderId="1" xfId="49" applyFont="1" applyFill="1" applyBorder="1" applyAlignment="1">
      <alignment horizontal="center" vertical="center" wrapText="1" shrinkToFit="1"/>
    </xf>
    <xf numFmtId="0" fontId="3" fillId="0" borderId="0" xfId="49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57" fontId="3" fillId="0" borderId="1" xfId="49" applyNumberFormat="1" applyFont="1" applyFill="1" applyBorder="1" applyAlignment="1">
      <alignment horizontal="center" vertical="center" wrapText="1" shrinkToFit="1"/>
    </xf>
    <xf numFmtId="0" fontId="3" fillId="0" borderId="0" xfId="49" applyNumberFormat="1" applyFont="1" applyFill="1" applyBorder="1" applyAlignment="1">
      <alignment vertical="center" wrapText="1"/>
    </xf>
    <xf numFmtId="0" fontId="3" fillId="0" borderId="1" xfId="49" applyFont="1" applyFill="1" applyBorder="1" applyAlignment="1">
      <alignment horizontal="left" vertical="center" wrapText="1" shrinkToFi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49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49" applyNumberFormat="1" applyFont="1" applyFill="1" applyBorder="1" applyAlignment="1">
      <alignment horizontal="center" vertical="center" wrapText="1"/>
    </xf>
    <xf numFmtId="0" fontId="3" fillId="0" borderId="1" xfId="49" applyNumberFormat="1" applyFont="1" applyFill="1" applyBorder="1" applyAlignment="1">
      <alignment vertical="center" wrapText="1"/>
    </xf>
    <xf numFmtId="0" fontId="3" fillId="0" borderId="1" xfId="49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 shrinkToFi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 wrapText="1"/>
    </xf>
    <xf numFmtId="57" fontId="11" fillId="0" borderId="1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/>
    </xf>
    <xf numFmtId="57" fontId="1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 shrinkToFit="1"/>
    </xf>
    <xf numFmtId="0" fontId="5" fillId="0" borderId="4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14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57" fontId="5" fillId="0" borderId="2" xfId="49" applyNumberFormat="1" applyFont="1" applyFill="1" applyBorder="1" applyAlignment="1">
      <alignment horizontal="center" vertical="center" wrapText="1" shrinkToFit="1"/>
    </xf>
    <xf numFmtId="0" fontId="1" fillId="0" borderId="0" xfId="49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5" fillId="0" borderId="3" xfId="49" applyFont="1" applyFill="1" applyBorder="1" applyAlignment="1">
      <alignment horizontal="center" vertical="center" wrapText="1" shrinkToFit="1"/>
    </xf>
    <xf numFmtId="0" fontId="2" fillId="0" borderId="1" xfId="49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justify" vertical="center" wrapText="1"/>
    </xf>
    <xf numFmtId="0" fontId="3" fillId="0" borderId="4" xfId="0" applyFont="1" applyFill="1" applyBorder="1" applyAlignment="1">
      <alignment horizontal="center" vertical="center" wrapText="1" shrinkToFit="1"/>
    </xf>
    <xf numFmtId="0" fontId="5" fillId="0" borderId="4" xfId="49" applyFont="1" applyFill="1" applyBorder="1" applyAlignment="1">
      <alignment horizontal="center" vertical="center" wrapText="1" shrinkToFit="1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 shrinkToFit="1"/>
    </xf>
    <xf numFmtId="0" fontId="17" fillId="0" borderId="1" xfId="0" applyFont="1" applyFill="1" applyBorder="1" applyAlignment="1">
      <alignment horizontal="left" vertical="center" wrapText="1"/>
    </xf>
    <xf numFmtId="0" fontId="18" fillId="0" borderId="1" xfId="49" applyFont="1" applyFill="1" applyBorder="1" applyAlignment="1">
      <alignment horizontal="center" vertical="center" wrapText="1" shrinkToFit="1"/>
    </xf>
    <xf numFmtId="0" fontId="19" fillId="0" borderId="1" xfId="49" applyFont="1" applyFill="1" applyBorder="1" applyAlignment="1">
      <alignment horizontal="center" vertical="center" wrapText="1" shrinkToFit="1"/>
    </xf>
    <xf numFmtId="0" fontId="20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21" fillId="0" borderId="1" xfId="49" applyNumberFormat="1" applyFont="1" applyFill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center" vertical="center" wrapText="1" shrinkToFit="1"/>
    </xf>
    <xf numFmtId="0" fontId="21" fillId="0" borderId="0" xfId="49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center"/>
    </xf>
    <xf numFmtId="0" fontId="22" fillId="0" borderId="0" xfId="49" applyNumberFormat="1" applyFont="1" applyFill="1" applyAlignment="1">
      <alignment horizontal="left" vertical="center" wrapText="1"/>
    </xf>
    <xf numFmtId="0" fontId="22" fillId="0" borderId="0" xfId="49" applyNumberFormat="1" applyFont="1" applyFill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Z25"/>
  <sheetViews>
    <sheetView tabSelected="1" zoomScale="60" zoomScaleNormal="60" workbookViewId="0">
      <pane ySplit="3" topLeftCell="A4" activePane="bottomLeft" state="frozen"/>
      <selection/>
      <selection pane="bottomLeft" activeCell="H4" sqref="H4"/>
    </sheetView>
  </sheetViews>
  <sheetFormatPr defaultColWidth="9" defaultRowHeight="14.25" customHeight="1"/>
  <cols>
    <col min="1" max="1" width="4" style="9" customWidth="1"/>
    <col min="2" max="2" width="11.5" style="9" customWidth="1"/>
    <col min="3" max="3" width="12.2" style="8" customWidth="1"/>
    <col min="4" max="4" width="14.7" style="9" customWidth="1"/>
    <col min="5" max="5" width="13.3818181818182" style="9" customWidth="1"/>
    <col min="6" max="6" width="6.17272727272727" style="9" customWidth="1"/>
    <col min="7" max="7" width="8.13636363636364" style="9" customWidth="1"/>
    <col min="8" max="8" width="85.7272727272727" style="8" customWidth="1"/>
    <col min="9" max="9" width="6.25454545454545" style="8" customWidth="1"/>
    <col min="10" max="11" width="5" style="8" customWidth="1"/>
    <col min="12" max="12" width="17.3545454545455" style="8" customWidth="1"/>
    <col min="13" max="13" width="8.63636363636364" style="8" customWidth="1"/>
    <col min="14" max="14" width="14.8454545454545" style="8" customWidth="1"/>
    <col min="15" max="15" width="9.11818181818182" style="9" customWidth="1"/>
    <col min="16" max="18" width="15" style="8" customWidth="1"/>
    <col min="19" max="19" width="11.7636363636364" style="8" customWidth="1"/>
    <col min="20" max="20" width="13.3818181818182" style="8" customWidth="1"/>
    <col min="21" max="21" width="10.7272727272727" style="8" customWidth="1"/>
    <col min="22" max="22" width="9.28181818181818" style="8" customWidth="1"/>
    <col min="23" max="16384" width="9" style="8"/>
  </cols>
  <sheetData>
    <row r="1" s="1" customFormat="1" ht="66.75" customHeight="1" spans="1:156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</row>
    <row r="2" s="2" customFormat="1" ht="21.95" customHeight="1" spans="1:156">
      <c r="A2" s="11" t="s">
        <v>1</v>
      </c>
      <c r="B2" s="11" t="s">
        <v>2</v>
      </c>
      <c r="C2" s="11" t="s">
        <v>3</v>
      </c>
      <c r="D2" s="11" t="s">
        <v>4</v>
      </c>
      <c r="E2" s="12" t="s">
        <v>5</v>
      </c>
      <c r="F2" s="12"/>
      <c r="G2" s="12"/>
      <c r="H2" s="12"/>
      <c r="I2" s="12" t="s">
        <v>6</v>
      </c>
      <c r="J2" s="12"/>
      <c r="K2" s="12"/>
      <c r="L2" s="12"/>
      <c r="M2" s="12"/>
      <c r="N2" s="12"/>
      <c r="O2" s="12"/>
      <c r="P2" s="12"/>
      <c r="Q2" s="12" t="s">
        <v>7</v>
      </c>
      <c r="R2" s="12" t="s">
        <v>8</v>
      </c>
      <c r="S2" s="12" t="s">
        <v>9</v>
      </c>
      <c r="T2" s="11" t="s">
        <v>10</v>
      </c>
      <c r="U2" s="11" t="s">
        <v>11</v>
      </c>
      <c r="V2" s="11" t="s">
        <v>12</v>
      </c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</row>
    <row r="3" s="2" customFormat="1" ht="66" customHeight="1" spans="1:156">
      <c r="A3" s="11"/>
      <c r="B3" s="11"/>
      <c r="C3" s="11"/>
      <c r="D3" s="11"/>
      <c r="E3" s="11" t="s">
        <v>13</v>
      </c>
      <c r="F3" s="11" t="s">
        <v>14</v>
      </c>
      <c r="G3" s="11" t="s">
        <v>15</v>
      </c>
      <c r="H3" s="11" t="s">
        <v>16</v>
      </c>
      <c r="I3" s="11" t="s">
        <v>17</v>
      </c>
      <c r="J3" s="11" t="s">
        <v>18</v>
      </c>
      <c r="K3" s="11" t="s">
        <v>19</v>
      </c>
      <c r="L3" s="11" t="s">
        <v>20</v>
      </c>
      <c r="M3" s="11" t="s">
        <v>21</v>
      </c>
      <c r="N3" s="11" t="s">
        <v>22</v>
      </c>
      <c r="O3" s="11" t="s">
        <v>23</v>
      </c>
      <c r="P3" s="11" t="s">
        <v>24</v>
      </c>
      <c r="Q3" s="12"/>
      <c r="R3" s="12"/>
      <c r="S3" s="12"/>
      <c r="T3" s="11"/>
      <c r="U3" s="11"/>
      <c r="V3" s="1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</row>
    <row r="4" s="3" customFormat="1" ht="180" customHeight="1" spans="1:156">
      <c r="A4" s="13">
        <f>ROW()-3</f>
        <v>1</v>
      </c>
      <c r="B4" s="14" t="s">
        <v>25</v>
      </c>
      <c r="C4" s="13" t="s">
        <v>26</v>
      </c>
      <c r="D4" s="15" t="s">
        <v>27</v>
      </c>
      <c r="E4" s="16" t="s">
        <v>28</v>
      </c>
      <c r="F4" s="15">
        <v>1</v>
      </c>
      <c r="G4" s="13" t="s">
        <v>29</v>
      </c>
      <c r="H4" s="17" t="s">
        <v>30</v>
      </c>
      <c r="I4" s="13" t="s">
        <v>31</v>
      </c>
      <c r="J4" s="18" t="s">
        <v>32</v>
      </c>
      <c r="K4" s="13" t="s">
        <v>33</v>
      </c>
      <c r="L4" s="16" t="s">
        <v>34</v>
      </c>
      <c r="M4" s="14" t="s">
        <v>35</v>
      </c>
      <c r="N4" s="15" t="s">
        <v>35</v>
      </c>
      <c r="O4" s="13" t="s">
        <v>36</v>
      </c>
      <c r="P4" s="15" t="s">
        <v>35</v>
      </c>
      <c r="Q4" s="19" t="s">
        <v>37</v>
      </c>
      <c r="R4" s="16" t="s">
        <v>38</v>
      </c>
      <c r="S4" s="16" t="s">
        <v>39</v>
      </c>
      <c r="T4" s="20" t="s">
        <v>40</v>
      </c>
      <c r="U4" s="21">
        <v>46266</v>
      </c>
      <c r="V4" s="13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</row>
    <row r="5" s="3" customFormat="1" ht="150" customHeight="1" spans="1:156">
      <c r="A5" s="13">
        <f t="shared" ref="A5:A14" si="0">ROW()-3</f>
        <v>2</v>
      </c>
      <c r="B5" s="14"/>
      <c r="C5" s="13" t="s">
        <v>26</v>
      </c>
      <c r="D5" s="15" t="s">
        <v>41</v>
      </c>
      <c r="E5" s="16" t="s">
        <v>42</v>
      </c>
      <c r="F5" s="15">
        <v>2</v>
      </c>
      <c r="G5" s="13" t="s">
        <v>29</v>
      </c>
      <c r="H5" s="23" t="s">
        <v>43</v>
      </c>
      <c r="I5" s="13" t="s">
        <v>31</v>
      </c>
      <c r="J5" s="13" t="s">
        <v>44</v>
      </c>
      <c r="K5" s="13" t="s">
        <v>33</v>
      </c>
      <c r="L5" s="16" t="s">
        <v>45</v>
      </c>
      <c r="M5" s="14" t="s">
        <v>35</v>
      </c>
      <c r="N5" s="15" t="s">
        <v>35</v>
      </c>
      <c r="O5" s="13" t="s">
        <v>46</v>
      </c>
      <c r="P5" s="18" t="s">
        <v>47</v>
      </c>
      <c r="Q5" s="24" t="s">
        <v>48</v>
      </c>
      <c r="R5" s="15"/>
      <c r="S5" s="15"/>
      <c r="T5" s="20"/>
      <c r="U5" s="13"/>
      <c r="V5" s="25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</row>
    <row r="6" s="3" customFormat="1" ht="120" customHeight="1" spans="1:156">
      <c r="A6" s="13">
        <f t="shared" si="0"/>
        <v>3</v>
      </c>
      <c r="B6" s="14"/>
      <c r="C6" s="13" t="s">
        <v>26</v>
      </c>
      <c r="D6" s="15" t="s">
        <v>49</v>
      </c>
      <c r="E6" s="16" t="s">
        <v>50</v>
      </c>
      <c r="F6" s="15">
        <v>3</v>
      </c>
      <c r="G6" s="13" t="s">
        <v>29</v>
      </c>
      <c r="H6" s="23" t="s">
        <v>51</v>
      </c>
      <c r="I6" s="13" t="s">
        <v>31</v>
      </c>
      <c r="J6" s="18" t="s">
        <v>32</v>
      </c>
      <c r="K6" s="13" t="s">
        <v>33</v>
      </c>
      <c r="L6" s="16" t="s">
        <v>52</v>
      </c>
      <c r="M6" s="14" t="s">
        <v>35</v>
      </c>
      <c r="N6" s="16" t="s">
        <v>53</v>
      </c>
      <c r="O6" s="18" t="s">
        <v>54</v>
      </c>
      <c r="P6" s="15" t="s">
        <v>35</v>
      </c>
      <c r="Q6" s="26"/>
      <c r="R6" s="15"/>
      <c r="S6" s="15"/>
      <c r="T6" s="20"/>
      <c r="U6" s="13"/>
      <c r="V6" s="13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</row>
    <row r="7" s="3" customFormat="1" ht="137" customHeight="1" spans="1:156">
      <c r="A7" s="13">
        <f t="shared" si="0"/>
        <v>4</v>
      </c>
      <c r="B7" s="14"/>
      <c r="C7" s="15" t="s">
        <v>26</v>
      </c>
      <c r="D7" s="15" t="s">
        <v>55</v>
      </c>
      <c r="E7" s="16" t="s">
        <v>56</v>
      </c>
      <c r="F7" s="15">
        <v>2</v>
      </c>
      <c r="G7" s="13" t="s">
        <v>29</v>
      </c>
      <c r="H7" s="17" t="s">
        <v>57</v>
      </c>
      <c r="I7" s="13" t="s">
        <v>31</v>
      </c>
      <c r="J7" s="13" t="s">
        <v>44</v>
      </c>
      <c r="K7" s="13" t="s">
        <v>33</v>
      </c>
      <c r="L7" s="16" t="s">
        <v>45</v>
      </c>
      <c r="M7" s="14" t="s">
        <v>35</v>
      </c>
      <c r="N7" s="15" t="s">
        <v>35</v>
      </c>
      <c r="O7" s="13" t="s">
        <v>46</v>
      </c>
      <c r="P7" s="15" t="s">
        <v>35</v>
      </c>
      <c r="Q7" s="27"/>
      <c r="R7" s="15"/>
      <c r="S7" s="15"/>
      <c r="T7" s="20"/>
      <c r="U7" s="13"/>
      <c r="V7" s="25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</row>
    <row r="8" s="4" customFormat="1" ht="295" customHeight="1" spans="1:156">
      <c r="A8" s="13">
        <f t="shared" si="0"/>
        <v>5</v>
      </c>
      <c r="B8" s="14"/>
      <c r="C8" s="25" t="s">
        <v>26</v>
      </c>
      <c r="D8" s="28" t="s">
        <v>26</v>
      </c>
      <c r="E8" s="29" t="s">
        <v>58</v>
      </c>
      <c r="F8" s="25">
        <v>1</v>
      </c>
      <c r="G8" s="25" t="s">
        <v>59</v>
      </c>
      <c r="H8" s="30" t="s">
        <v>60</v>
      </c>
      <c r="I8" s="25" t="s">
        <v>61</v>
      </c>
      <c r="J8" s="13" t="s">
        <v>44</v>
      </c>
      <c r="K8" s="13" t="s">
        <v>33</v>
      </c>
      <c r="L8" s="16" t="s">
        <v>62</v>
      </c>
      <c r="M8" s="14" t="s">
        <v>35</v>
      </c>
      <c r="N8" s="16" t="s">
        <v>63</v>
      </c>
      <c r="O8" s="18" t="s">
        <v>64</v>
      </c>
      <c r="P8" s="17" t="s">
        <v>65</v>
      </c>
      <c r="Q8" s="29" t="s">
        <v>66</v>
      </c>
      <c r="R8" s="15"/>
      <c r="S8" s="15"/>
      <c r="T8" s="20"/>
      <c r="U8" s="13"/>
      <c r="V8" s="20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</row>
    <row r="9" s="3" customFormat="1" ht="202" customHeight="1" spans="1:156">
      <c r="A9" s="13">
        <f t="shared" si="0"/>
        <v>6</v>
      </c>
      <c r="B9" s="14" t="s">
        <v>25</v>
      </c>
      <c r="C9" s="15" t="s">
        <v>67</v>
      </c>
      <c r="D9" s="15" t="s">
        <v>68</v>
      </c>
      <c r="E9" s="16" t="s">
        <v>69</v>
      </c>
      <c r="F9" s="15">
        <v>6</v>
      </c>
      <c r="G9" s="13" t="s">
        <v>29</v>
      </c>
      <c r="H9" s="17" t="s">
        <v>70</v>
      </c>
      <c r="I9" s="25" t="s">
        <v>61</v>
      </c>
      <c r="J9" s="18" t="s">
        <v>71</v>
      </c>
      <c r="K9" s="13" t="s">
        <v>35</v>
      </c>
      <c r="L9" s="15" t="s">
        <v>35</v>
      </c>
      <c r="M9" s="14" t="s">
        <v>35</v>
      </c>
      <c r="N9" s="15" t="s">
        <v>35</v>
      </c>
      <c r="O9" s="13" t="s">
        <v>46</v>
      </c>
      <c r="P9" s="15" t="s">
        <v>35</v>
      </c>
      <c r="Q9" s="15" t="s">
        <v>72</v>
      </c>
      <c r="R9" s="16" t="s">
        <v>73</v>
      </c>
      <c r="S9" s="15" t="s">
        <v>74</v>
      </c>
      <c r="T9" s="20">
        <v>18699456248</v>
      </c>
      <c r="U9" s="21">
        <v>46296</v>
      </c>
      <c r="V9" s="25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</row>
    <row r="10" s="3" customFormat="1" ht="356" customHeight="1" spans="1:156">
      <c r="A10" s="13">
        <f t="shared" si="0"/>
        <v>7</v>
      </c>
      <c r="B10" s="14"/>
      <c r="C10" s="16" t="s">
        <v>75</v>
      </c>
      <c r="D10" s="15" t="s">
        <v>76</v>
      </c>
      <c r="E10" s="16" t="s">
        <v>77</v>
      </c>
      <c r="F10" s="15">
        <v>4</v>
      </c>
      <c r="G10" s="13" t="s">
        <v>29</v>
      </c>
      <c r="H10" s="17" t="s">
        <v>78</v>
      </c>
      <c r="I10" s="25" t="s">
        <v>61</v>
      </c>
      <c r="J10" s="13" t="s">
        <v>44</v>
      </c>
      <c r="K10" s="13" t="s">
        <v>33</v>
      </c>
      <c r="L10" s="16" t="s">
        <v>45</v>
      </c>
      <c r="M10" s="14" t="s">
        <v>35</v>
      </c>
      <c r="N10" s="15" t="s">
        <v>35</v>
      </c>
      <c r="O10" s="13" t="s">
        <v>46</v>
      </c>
      <c r="P10" s="15" t="s">
        <v>79</v>
      </c>
      <c r="Q10" s="15" t="s">
        <v>80</v>
      </c>
      <c r="R10" s="24" t="s">
        <v>73</v>
      </c>
      <c r="S10" s="16" t="s">
        <v>81</v>
      </c>
      <c r="T10" s="20">
        <v>18690826566</v>
      </c>
      <c r="U10" s="21">
        <v>46266</v>
      </c>
      <c r="V10" s="25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</row>
    <row r="11" s="4" customFormat="1" ht="126" customHeight="1" spans="1:156">
      <c r="A11" s="13">
        <f t="shared" si="0"/>
        <v>8</v>
      </c>
      <c r="B11" s="14"/>
      <c r="C11" s="16"/>
      <c r="D11" s="25" t="s">
        <v>82</v>
      </c>
      <c r="E11" s="29" t="s">
        <v>56</v>
      </c>
      <c r="F11" s="25">
        <v>2</v>
      </c>
      <c r="G11" s="25" t="s">
        <v>29</v>
      </c>
      <c r="H11" s="31" t="s">
        <v>83</v>
      </c>
      <c r="I11" s="25" t="s">
        <v>84</v>
      </c>
      <c r="J11" s="13" t="s">
        <v>44</v>
      </c>
      <c r="K11" s="13" t="s">
        <v>33</v>
      </c>
      <c r="L11" s="16" t="s">
        <v>45</v>
      </c>
      <c r="M11" s="14" t="s">
        <v>35</v>
      </c>
      <c r="N11" s="15" t="s">
        <v>35</v>
      </c>
      <c r="O11" s="13" t="s">
        <v>46</v>
      </c>
      <c r="P11" s="25" t="s">
        <v>85</v>
      </c>
      <c r="Q11" s="25" t="s">
        <v>86</v>
      </c>
      <c r="R11" s="26"/>
      <c r="S11" s="15"/>
      <c r="T11" s="20"/>
      <c r="U11" s="13"/>
      <c r="V11" s="25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</row>
    <row r="12" s="4" customFormat="1" ht="146" customHeight="1" spans="1:156">
      <c r="A12" s="13">
        <f t="shared" si="0"/>
        <v>9</v>
      </c>
      <c r="B12" s="14"/>
      <c r="C12" s="16"/>
      <c r="D12" s="29" t="s">
        <v>87</v>
      </c>
      <c r="E12" s="29" t="s">
        <v>88</v>
      </c>
      <c r="F12" s="25">
        <v>4</v>
      </c>
      <c r="G12" s="25" t="s">
        <v>89</v>
      </c>
      <c r="H12" s="31" t="s">
        <v>90</v>
      </c>
      <c r="I12" s="25" t="s">
        <v>84</v>
      </c>
      <c r="J12" s="29" t="s">
        <v>91</v>
      </c>
      <c r="K12" s="25" t="s">
        <v>35</v>
      </c>
      <c r="L12" s="25" t="s">
        <v>35</v>
      </c>
      <c r="M12" s="14" t="s">
        <v>35</v>
      </c>
      <c r="N12" s="25" t="s">
        <v>35</v>
      </c>
      <c r="O12" s="13" t="s">
        <v>46</v>
      </c>
      <c r="P12" s="25" t="s">
        <v>35</v>
      </c>
      <c r="Q12" s="25" t="s">
        <v>80</v>
      </c>
      <c r="R12" s="27"/>
      <c r="S12" s="15"/>
      <c r="T12" s="20"/>
      <c r="U12" s="13"/>
      <c r="V12" s="25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</row>
    <row r="13" s="3" customFormat="1" ht="140" customHeight="1" spans="1:156">
      <c r="A13" s="13">
        <f t="shared" si="0"/>
        <v>10</v>
      </c>
      <c r="B13" s="32" t="s">
        <v>25</v>
      </c>
      <c r="C13" s="33" t="s">
        <v>92</v>
      </c>
      <c r="D13" s="34" t="s">
        <v>93</v>
      </c>
      <c r="E13" s="33" t="s">
        <v>56</v>
      </c>
      <c r="F13" s="34">
        <v>1</v>
      </c>
      <c r="G13" s="34" t="s">
        <v>94</v>
      </c>
      <c r="H13" s="35" t="s">
        <v>95</v>
      </c>
      <c r="I13" s="13" t="s">
        <v>31</v>
      </c>
      <c r="J13" s="13" t="s">
        <v>44</v>
      </c>
      <c r="K13" s="13" t="s">
        <v>33</v>
      </c>
      <c r="L13" s="16" t="s">
        <v>96</v>
      </c>
      <c r="M13" s="14" t="s">
        <v>35</v>
      </c>
      <c r="N13" s="25" t="s">
        <v>35</v>
      </c>
      <c r="O13" s="13" t="s">
        <v>46</v>
      </c>
      <c r="P13" s="34" t="s">
        <v>97</v>
      </c>
      <c r="Q13" s="34" t="s">
        <v>86</v>
      </c>
      <c r="R13" s="36" t="s">
        <v>98</v>
      </c>
      <c r="S13" s="34" t="s">
        <v>99</v>
      </c>
      <c r="T13" s="34" t="s">
        <v>100</v>
      </c>
      <c r="U13" s="37">
        <v>46266</v>
      </c>
      <c r="V13" s="13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</row>
    <row r="14" s="4" customFormat="1" ht="127" customHeight="1" spans="1:156">
      <c r="A14" s="13">
        <f t="shared" si="0"/>
        <v>11</v>
      </c>
      <c r="B14" s="32" t="s">
        <v>25</v>
      </c>
      <c r="C14" s="34"/>
      <c r="D14" s="34" t="s">
        <v>101</v>
      </c>
      <c r="E14" s="33" t="s">
        <v>102</v>
      </c>
      <c r="F14" s="34">
        <v>1</v>
      </c>
      <c r="G14" s="34" t="s">
        <v>94</v>
      </c>
      <c r="H14" s="35" t="s">
        <v>103</v>
      </c>
      <c r="I14" s="13" t="s">
        <v>31</v>
      </c>
      <c r="J14" s="13" t="s">
        <v>44</v>
      </c>
      <c r="K14" s="13" t="s">
        <v>33</v>
      </c>
      <c r="L14" s="16" t="s">
        <v>62</v>
      </c>
      <c r="M14" s="14" t="s">
        <v>35</v>
      </c>
      <c r="N14" s="25" t="s">
        <v>35</v>
      </c>
      <c r="O14" s="13" t="s">
        <v>46</v>
      </c>
      <c r="P14" s="34" t="s">
        <v>97</v>
      </c>
      <c r="Q14" s="34" t="s">
        <v>104</v>
      </c>
      <c r="R14" s="38"/>
      <c r="S14" s="34"/>
      <c r="T14" s="34"/>
      <c r="U14" s="34"/>
      <c r="V14" s="34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</row>
    <row r="15" s="3" customFormat="1" ht="281" customHeight="1" spans="1:156">
      <c r="A15" s="13">
        <f t="shared" ref="A15:A21" si="1">ROW()-3</f>
        <v>12</v>
      </c>
      <c r="B15" s="32" t="s">
        <v>25</v>
      </c>
      <c r="C15" s="39" t="s">
        <v>105</v>
      </c>
      <c r="D15" s="40" t="s">
        <v>106</v>
      </c>
      <c r="E15" s="39" t="s">
        <v>107</v>
      </c>
      <c r="F15" s="40">
        <v>1</v>
      </c>
      <c r="G15" s="40" t="s">
        <v>108</v>
      </c>
      <c r="H15" s="41" t="s">
        <v>109</v>
      </c>
      <c r="I15" s="13" t="s">
        <v>31</v>
      </c>
      <c r="J15" s="13" t="s">
        <v>44</v>
      </c>
      <c r="K15" s="13" t="s">
        <v>33</v>
      </c>
      <c r="L15" s="16" t="s">
        <v>110</v>
      </c>
      <c r="M15" s="42" t="s">
        <v>111</v>
      </c>
      <c r="N15" s="40" t="s">
        <v>112</v>
      </c>
      <c r="O15" s="40" t="s">
        <v>113</v>
      </c>
      <c r="P15" s="16" t="s">
        <v>114</v>
      </c>
      <c r="Q15" s="40" t="s">
        <v>115</v>
      </c>
      <c r="R15" s="39" t="s">
        <v>116</v>
      </c>
      <c r="S15" s="40" t="s">
        <v>117</v>
      </c>
      <c r="T15" s="40">
        <v>13095008803</v>
      </c>
      <c r="U15" s="43">
        <v>46266</v>
      </c>
      <c r="V15" s="13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</row>
    <row r="16" s="4" customFormat="1" ht="304" customHeight="1" spans="1:156">
      <c r="A16" s="13">
        <f t="shared" si="1"/>
        <v>13</v>
      </c>
      <c r="B16" s="32" t="s">
        <v>25</v>
      </c>
      <c r="C16" s="40"/>
      <c r="D16" s="40" t="s">
        <v>118</v>
      </c>
      <c r="E16" s="39" t="s">
        <v>119</v>
      </c>
      <c r="F16" s="40">
        <v>1</v>
      </c>
      <c r="G16" s="13" t="s">
        <v>29</v>
      </c>
      <c r="H16" s="41" t="s">
        <v>120</v>
      </c>
      <c r="I16" s="13" t="s">
        <v>31</v>
      </c>
      <c r="J16" s="18" t="s">
        <v>32</v>
      </c>
      <c r="K16" s="13" t="s">
        <v>33</v>
      </c>
      <c r="L16" s="16" t="s">
        <v>121</v>
      </c>
      <c r="M16" s="28" t="s">
        <v>122</v>
      </c>
      <c r="N16" s="40" t="s">
        <v>112</v>
      </c>
      <c r="O16" s="40" t="s">
        <v>113</v>
      </c>
      <c r="P16" s="16" t="s">
        <v>123</v>
      </c>
      <c r="Q16" s="40"/>
      <c r="R16" s="40"/>
      <c r="S16" s="40"/>
      <c r="T16" s="40"/>
      <c r="U16" s="40"/>
      <c r="V16" s="25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</row>
    <row r="17" s="5" customFormat="1" ht="166" customHeight="1" spans="1:147">
      <c r="A17" s="13">
        <f t="shared" si="1"/>
        <v>14</v>
      </c>
      <c r="B17" s="44" t="s">
        <v>25</v>
      </c>
      <c r="C17" s="45" t="s">
        <v>124</v>
      </c>
      <c r="D17" s="46" t="s">
        <v>125</v>
      </c>
      <c r="E17" s="46" t="s">
        <v>126</v>
      </c>
      <c r="F17" s="46">
        <v>1</v>
      </c>
      <c r="G17" s="46" t="s">
        <v>127</v>
      </c>
      <c r="H17" s="47" t="s">
        <v>128</v>
      </c>
      <c r="I17" s="13" t="s">
        <v>31</v>
      </c>
      <c r="J17" s="18" t="s">
        <v>32</v>
      </c>
      <c r="K17" s="13" t="s">
        <v>33</v>
      </c>
      <c r="L17" s="16" t="s">
        <v>129</v>
      </c>
      <c r="M17" s="48" t="s">
        <v>130</v>
      </c>
      <c r="N17" s="15" t="s">
        <v>35</v>
      </c>
      <c r="O17" s="48" t="s">
        <v>131</v>
      </c>
      <c r="P17" s="49" t="s">
        <v>132</v>
      </c>
      <c r="Q17" s="46" t="s">
        <v>133</v>
      </c>
      <c r="R17" s="16" t="s">
        <v>116</v>
      </c>
      <c r="S17" s="16" t="s">
        <v>134</v>
      </c>
      <c r="T17" s="50">
        <v>18829026484</v>
      </c>
      <c r="U17" s="51">
        <v>46357</v>
      </c>
      <c r="V17" s="18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2"/>
      <c r="DN17" s="52"/>
      <c r="DO17" s="52"/>
      <c r="DP17" s="52"/>
      <c r="DQ17" s="52"/>
      <c r="DR17" s="52"/>
      <c r="DS17" s="52"/>
      <c r="DT17" s="52"/>
      <c r="DU17" s="52"/>
      <c r="DV17" s="52"/>
      <c r="DW17" s="52"/>
      <c r="DX17" s="52"/>
      <c r="DY17" s="52"/>
      <c r="DZ17" s="52"/>
      <c r="EA17" s="52"/>
      <c r="EB17" s="52"/>
      <c r="EC17" s="52"/>
      <c r="ED17" s="52"/>
      <c r="EE17" s="52"/>
      <c r="EF17" s="52"/>
      <c r="EG17" s="52"/>
      <c r="EH17" s="52"/>
      <c r="EI17" s="52"/>
      <c r="EJ17" s="52"/>
      <c r="EK17" s="52"/>
      <c r="EL17" s="52"/>
      <c r="EM17" s="52"/>
      <c r="EN17" s="52"/>
      <c r="EO17" s="52"/>
      <c r="EP17" s="52"/>
      <c r="EQ17" s="52"/>
    </row>
    <row r="18" s="5" customFormat="1" ht="207" customHeight="1" spans="1:147">
      <c r="A18" s="13">
        <f t="shared" si="1"/>
        <v>15</v>
      </c>
      <c r="B18" s="44"/>
      <c r="C18" s="46"/>
      <c r="D18" s="46"/>
      <c r="E18" s="46" t="s">
        <v>107</v>
      </c>
      <c r="F18" s="46">
        <v>1</v>
      </c>
      <c r="G18" s="46" t="s">
        <v>127</v>
      </c>
      <c r="H18" s="47" t="s">
        <v>135</v>
      </c>
      <c r="I18" s="13" t="s">
        <v>31</v>
      </c>
      <c r="J18" s="18" t="s">
        <v>32</v>
      </c>
      <c r="K18" s="13" t="s">
        <v>33</v>
      </c>
      <c r="L18" s="16" t="s">
        <v>110</v>
      </c>
      <c r="M18" s="48" t="s">
        <v>111</v>
      </c>
      <c r="N18" s="15" t="s">
        <v>35</v>
      </c>
      <c r="O18" s="53" t="s">
        <v>131</v>
      </c>
      <c r="P18" s="49" t="s">
        <v>136</v>
      </c>
      <c r="Q18" s="46"/>
      <c r="R18" s="16"/>
      <c r="S18" s="16"/>
      <c r="T18" s="50"/>
      <c r="U18" s="54"/>
      <c r="V18" s="18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2"/>
      <c r="DN18" s="52"/>
      <c r="DO18" s="52"/>
      <c r="DP18" s="52"/>
      <c r="DQ18" s="52"/>
      <c r="DR18" s="52"/>
      <c r="DS18" s="52"/>
      <c r="DT18" s="52"/>
      <c r="DU18" s="52"/>
      <c r="DV18" s="52"/>
      <c r="DW18" s="52"/>
      <c r="DX18" s="52"/>
      <c r="DY18" s="52"/>
      <c r="DZ18" s="52"/>
      <c r="EA18" s="52"/>
      <c r="EB18" s="52"/>
      <c r="EC18" s="52"/>
      <c r="ED18" s="52"/>
      <c r="EE18" s="52"/>
      <c r="EF18" s="52"/>
      <c r="EG18" s="52"/>
      <c r="EH18" s="52"/>
      <c r="EI18" s="52"/>
      <c r="EJ18" s="52"/>
      <c r="EK18" s="52"/>
      <c r="EL18" s="52"/>
      <c r="EM18" s="52"/>
      <c r="EN18" s="52"/>
      <c r="EO18" s="52"/>
      <c r="EP18" s="52"/>
      <c r="EQ18" s="52"/>
    </row>
    <row r="19" s="5" customFormat="1" ht="99" customHeight="1" spans="1:147">
      <c r="A19" s="13">
        <f t="shared" si="1"/>
        <v>16</v>
      </c>
      <c r="B19" s="44"/>
      <c r="C19" s="46"/>
      <c r="D19" s="46" t="s">
        <v>137</v>
      </c>
      <c r="E19" s="46" t="s">
        <v>138</v>
      </c>
      <c r="F19" s="46">
        <v>1</v>
      </c>
      <c r="G19" s="55" t="s">
        <v>139</v>
      </c>
      <c r="H19" s="47" t="s">
        <v>140</v>
      </c>
      <c r="I19" s="13" t="s">
        <v>31</v>
      </c>
      <c r="J19" s="18" t="s">
        <v>32</v>
      </c>
      <c r="K19" s="13" t="s">
        <v>33</v>
      </c>
      <c r="L19" s="16" t="s">
        <v>121</v>
      </c>
      <c r="M19" s="48" t="s">
        <v>130</v>
      </c>
      <c r="N19" s="15" t="s">
        <v>35</v>
      </c>
      <c r="O19" s="53" t="s">
        <v>131</v>
      </c>
      <c r="P19" s="49" t="s">
        <v>141</v>
      </c>
      <c r="Q19" s="46"/>
      <c r="R19" s="16"/>
      <c r="S19" s="16"/>
      <c r="T19" s="50"/>
      <c r="U19" s="54"/>
      <c r="V19" s="18"/>
      <c r="CZ19" s="52"/>
      <c r="DA19" s="52"/>
      <c r="DB19" s="52"/>
      <c r="DC19" s="52"/>
      <c r="DD19" s="52"/>
      <c r="DE19" s="52"/>
      <c r="DF19" s="52"/>
      <c r="DG19" s="52"/>
      <c r="DH19" s="52"/>
      <c r="DI19" s="52"/>
      <c r="DJ19" s="52"/>
      <c r="DK19" s="52"/>
      <c r="DL19" s="52"/>
      <c r="DM19" s="52"/>
      <c r="DN19" s="52"/>
      <c r="DO19" s="52"/>
      <c r="DP19" s="52"/>
      <c r="DQ19" s="52"/>
      <c r="DR19" s="52"/>
      <c r="DS19" s="52"/>
      <c r="DT19" s="52"/>
      <c r="DU19" s="52"/>
      <c r="DV19" s="52"/>
      <c r="DW19" s="52"/>
      <c r="DX19" s="52"/>
      <c r="DY19" s="52"/>
      <c r="DZ19" s="52"/>
      <c r="EA19" s="52"/>
      <c r="EB19" s="52"/>
      <c r="EC19" s="52"/>
      <c r="ED19" s="52"/>
      <c r="EE19" s="52"/>
      <c r="EF19" s="52"/>
      <c r="EG19" s="52"/>
      <c r="EH19" s="52"/>
      <c r="EI19" s="52"/>
      <c r="EJ19" s="52"/>
      <c r="EK19" s="52"/>
      <c r="EL19" s="52"/>
      <c r="EM19" s="52"/>
      <c r="EN19" s="52"/>
      <c r="EO19" s="52"/>
      <c r="EP19" s="52"/>
      <c r="EQ19" s="52"/>
    </row>
    <row r="20" s="6" customFormat="1" ht="84" spans="1:147">
      <c r="A20" s="13">
        <f t="shared" si="1"/>
        <v>17</v>
      </c>
      <c r="B20" s="44"/>
      <c r="C20" s="46"/>
      <c r="D20" s="46" t="s">
        <v>142</v>
      </c>
      <c r="E20" s="46" t="s">
        <v>143</v>
      </c>
      <c r="F20" s="46">
        <v>1</v>
      </c>
      <c r="G20" s="55" t="s">
        <v>139</v>
      </c>
      <c r="H20" s="56" t="s">
        <v>144</v>
      </c>
      <c r="I20" s="13" t="s">
        <v>31</v>
      </c>
      <c r="J20" s="18" t="s">
        <v>32</v>
      </c>
      <c r="K20" s="13" t="s">
        <v>33</v>
      </c>
      <c r="L20" s="16" t="s">
        <v>45</v>
      </c>
      <c r="M20" s="48" t="s">
        <v>130</v>
      </c>
      <c r="N20" s="15" t="s">
        <v>35</v>
      </c>
      <c r="O20" s="53" t="s">
        <v>131</v>
      </c>
      <c r="P20" s="49" t="s">
        <v>145</v>
      </c>
      <c r="Q20" s="46"/>
      <c r="R20" s="16"/>
      <c r="S20" s="16"/>
      <c r="T20" s="50"/>
      <c r="U20" s="54"/>
      <c r="V20" s="18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</row>
    <row r="21" s="6" customFormat="1" ht="182" customHeight="1" spans="1:147">
      <c r="A21" s="13">
        <f t="shared" si="1"/>
        <v>18</v>
      </c>
      <c r="B21" s="57"/>
      <c r="C21" s="46"/>
      <c r="D21" s="46"/>
      <c r="E21" s="46" t="s">
        <v>146</v>
      </c>
      <c r="F21" s="46">
        <v>1</v>
      </c>
      <c r="G21" s="55" t="s">
        <v>139</v>
      </c>
      <c r="H21" s="47" t="s">
        <v>147</v>
      </c>
      <c r="I21" s="13" t="s">
        <v>31</v>
      </c>
      <c r="J21" s="18" t="s">
        <v>32</v>
      </c>
      <c r="K21" s="13" t="s">
        <v>33</v>
      </c>
      <c r="L21" s="48" t="s">
        <v>130</v>
      </c>
      <c r="M21" s="48" t="s">
        <v>130</v>
      </c>
      <c r="N21" s="15" t="s">
        <v>35</v>
      </c>
      <c r="O21" s="53" t="s">
        <v>131</v>
      </c>
      <c r="P21" s="49" t="s">
        <v>145</v>
      </c>
      <c r="Q21" s="46"/>
      <c r="R21" s="16"/>
      <c r="S21" s="16"/>
      <c r="T21" s="50"/>
      <c r="U21" s="58"/>
      <c r="V21" s="18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</row>
    <row r="22" s="7" customFormat="1" ht="40" customHeight="1" spans="1:147">
      <c r="A22" s="59" t="s">
        <v>148</v>
      </c>
      <c r="B22" s="60"/>
      <c r="C22" s="60"/>
      <c r="D22" s="60"/>
      <c r="E22" s="61"/>
      <c r="F22" s="62">
        <f>SUM(F4:F21)</f>
        <v>34</v>
      </c>
      <c r="G22" s="12"/>
      <c r="H22" s="63"/>
      <c r="I22" s="64"/>
      <c r="J22" s="65"/>
      <c r="K22" s="65"/>
      <c r="L22" s="66"/>
      <c r="M22" s="66"/>
      <c r="N22" s="66"/>
      <c r="O22" s="67"/>
      <c r="P22" s="67"/>
      <c r="Q22" s="62"/>
      <c r="R22" s="68"/>
      <c r="S22" s="68"/>
      <c r="T22" s="69"/>
      <c r="U22" s="70"/>
      <c r="V22" s="71"/>
      <c r="CZ22" s="72"/>
      <c r="DA22" s="72"/>
      <c r="DB22" s="72"/>
      <c r="DC22" s="72"/>
      <c r="DD22" s="72"/>
      <c r="DE22" s="72"/>
      <c r="DF22" s="72"/>
      <c r="DG22" s="72"/>
      <c r="DH22" s="72"/>
      <c r="DI22" s="72"/>
      <c r="DJ22" s="72"/>
      <c r="DK22" s="72"/>
      <c r="DL22" s="72"/>
      <c r="DM22" s="72"/>
      <c r="DN22" s="72"/>
      <c r="DO22" s="72"/>
      <c r="DP22" s="72"/>
      <c r="DQ22" s="72"/>
      <c r="DR22" s="72"/>
      <c r="DS22" s="72"/>
      <c r="DT22" s="72"/>
      <c r="DU22" s="72"/>
      <c r="DV22" s="72"/>
      <c r="DW22" s="72"/>
      <c r="DX22" s="72"/>
      <c r="DY22" s="72"/>
      <c r="DZ22" s="72"/>
      <c r="EA22" s="72"/>
      <c r="EB22" s="72"/>
      <c r="EC22" s="72"/>
      <c r="ED22" s="72"/>
      <c r="EE22" s="72"/>
      <c r="EF22" s="72"/>
      <c r="EG22" s="72"/>
      <c r="EH22" s="72"/>
      <c r="EI22" s="72"/>
      <c r="EJ22" s="72"/>
      <c r="EK22" s="72"/>
      <c r="EL22" s="72"/>
      <c r="EM22" s="72"/>
      <c r="EN22" s="72"/>
      <c r="EO22" s="72"/>
      <c r="EP22" s="72"/>
      <c r="EQ22" s="72"/>
    </row>
    <row r="23" s="8" customFormat="1" ht="32" customHeight="1" spans="1:147">
      <c r="A23" s="73"/>
      <c r="B23" s="74"/>
      <c r="C23" s="74"/>
      <c r="D23" s="75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5"/>
      <c r="P23" s="74"/>
      <c r="Q23" s="74"/>
      <c r="R23" s="74"/>
      <c r="S23" s="74"/>
      <c r="T23" s="74"/>
      <c r="U23" s="74"/>
      <c r="V23" s="74"/>
    </row>
    <row r="24" s="8" customFormat="1" customHeight="1" spans="1:147">
      <c r="A24" s="9"/>
      <c r="B24" s="9"/>
      <c r="C24" s="8"/>
      <c r="D24" s="9"/>
      <c r="E24" s="9"/>
      <c r="F24" s="9"/>
      <c r="G24" s="9"/>
      <c r="H24" s="8"/>
      <c r="I24" s="8"/>
      <c r="J24" s="8"/>
      <c r="K24" s="8"/>
      <c r="L24" s="8"/>
      <c r="M24" s="8"/>
      <c r="N24" s="8"/>
      <c r="O24" s="9"/>
    </row>
    <row r="25" s="8" customFormat="1" customHeight="1" spans="1:147">
      <c r="A25" s="9"/>
      <c r="B25" s="9"/>
      <c r="C25" s="8"/>
      <c r="D25" s="9"/>
      <c r="E25" s="9"/>
      <c r="F25" s="9"/>
      <c r="G25" s="9"/>
      <c r="H25" s="8"/>
      <c r="I25" s="8"/>
      <c r="J25" s="8"/>
      <c r="K25" s="8"/>
      <c r="L25" s="8"/>
      <c r="M25" s="8"/>
      <c r="N25" s="8"/>
      <c r="O25" s="9"/>
    </row>
  </sheetData>
  <autoFilter xmlns:etc="http://www.wps.cn/officeDocument/2017/etCustomData" ref="A3:EZ22" etc:filterBottomFollowUsedRange="0">
    <extLst/>
  </autoFilter>
  <mergeCells count="46">
    <mergeCell ref="A1:V1"/>
    <mergeCell ref="E2:H2"/>
    <mergeCell ref="I2:P2"/>
    <mergeCell ref="A22:E22"/>
    <mergeCell ref="A2:A3"/>
    <mergeCell ref="B2:B3"/>
    <mergeCell ref="B4:B8"/>
    <mergeCell ref="B9:B12"/>
    <mergeCell ref="B17:B21"/>
    <mergeCell ref="C2:C3"/>
    <mergeCell ref="C10:C12"/>
    <mergeCell ref="C13:C14"/>
    <mergeCell ref="C15:C16"/>
    <mergeCell ref="C17:C21"/>
    <mergeCell ref="D2:D3"/>
    <mergeCell ref="D17:D18"/>
    <mergeCell ref="D20:D21"/>
    <mergeCell ref="Q2:Q3"/>
    <mergeCell ref="Q5:Q7"/>
    <mergeCell ref="Q15:Q16"/>
    <mergeCell ref="Q17:Q21"/>
    <mergeCell ref="R2:R3"/>
    <mergeCell ref="R4:R8"/>
    <mergeCell ref="R10:R12"/>
    <mergeCell ref="R13:R14"/>
    <mergeCell ref="R15:R16"/>
    <mergeCell ref="R17:R21"/>
    <mergeCell ref="S2:S3"/>
    <mergeCell ref="S4:S8"/>
    <mergeCell ref="S10:S12"/>
    <mergeCell ref="S13:S14"/>
    <mergeCell ref="S15:S16"/>
    <mergeCell ref="S17:S21"/>
    <mergeCell ref="T2:T3"/>
    <mergeCell ref="T4:T8"/>
    <mergeCell ref="T10:T12"/>
    <mergeCell ref="T13:T14"/>
    <mergeCell ref="T15:T16"/>
    <mergeCell ref="T17:T21"/>
    <mergeCell ref="U2:U3"/>
    <mergeCell ref="U4:U8"/>
    <mergeCell ref="U10:U12"/>
    <mergeCell ref="U13:U14"/>
    <mergeCell ref="U15:U16"/>
    <mergeCell ref="U17:U21"/>
    <mergeCell ref="V2:V3"/>
  </mergeCells>
  <dataValidations count="2">
    <dataValidation type="list" allowBlank="1" showInputMessage="1" showErrorMessage="1" sqref="G15">
      <formula1>"工程技术类,运营管理类,投资金融类,技能操作类,财务审计类,综合管理类,科技研发类"</formula1>
    </dataValidation>
    <dataValidation type="whole" operator="between" allowBlank="1" showInputMessage="1" showErrorMessage="1" sqref="F15:F16">
      <formula1>0</formula1>
      <formula2>100</formula2>
    </dataValidation>
  </dataValidations>
  <pageMargins left="0.751388888888889" right="0.751388888888889" top="1" bottom="1" header="0.5" footer="0.5"/>
  <pageSetup paperSize="9" scale="42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17423</dc:creator>
  <cp:lastModifiedBy>Throb</cp:lastModifiedBy>
  <dcterms:created xsi:type="dcterms:W3CDTF">2026-09-05T00:48:00Z</dcterms:created>
  <dcterms:modified xsi:type="dcterms:W3CDTF">2026-09-09T09:26:58Z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34E2C81D67EE44409F60E14142006071_13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