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集团公司" sheetId="1" r:id="rId1"/>
  </sheets>
  <definedNames>
    <definedName name="_xlnm.Print_Area" localSheetId="0">集团公司!$A$16:$K$28</definedName>
    <definedName name="_xlnm.Print_Titles" localSheetId="0">集团公司!$16:$17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<sst xmlns="http://schemas.openxmlformats.org/spreadsheetml/2006/main" count="166" uniqueCount="78">
  <si>
    <t>附件1</t>
  </si>
  <si>
    <t>广水市城乡投资发展集团有限公司2026年度公开招聘工作人员岗位信息表</t>
  </si>
  <si>
    <t>序号</t>
  </si>
  <si>
    <t>招聘单位</t>
  </si>
  <si>
    <t>招聘职位</t>
  </si>
  <si>
    <t>职位简介</t>
  </si>
  <si>
    <t>招聘人数</t>
  </si>
  <si>
    <t>学历</t>
  </si>
  <si>
    <t>专业要求及专业代码</t>
  </si>
  <si>
    <t>资格或职称证书等级要求</t>
  </si>
  <si>
    <t>招聘对象</t>
  </si>
  <si>
    <t>年龄要求</t>
  </si>
  <si>
    <t>备注</t>
  </si>
  <si>
    <t>广水市城乡投资发展集团有限公司</t>
  </si>
  <si>
    <t>人力资源岗</t>
  </si>
  <si>
    <t>1.统筹集团人力资源规划与配置，组织开展岗位发布、简历筛选、面试组织、背景调查、录用审批及入职办理等全流程管理，保障各部门用人需求及时满足。
2.负责薪酬福利体系落地执行，承担社保公积金核算申报、考勤管理及薪酬台账维护，确保薪酬按时足额发放。
3.组织实施员工培训、人才培养与绩效考核管理，跟进培训计划落地执行，做好绩效数据汇总归档与结果运用。
4.统筹劳动合同签订、续订、解除及员工调动管理，规范人事档案管理，防控用工法律风险。
5.负责人力资源数据统计分析、人事制度宣贯落地及员工关系维护，构建和谐劳动关系。
6.完成领导交办的其他工作。</t>
  </si>
  <si>
    <t>全日制本科及以上</t>
  </si>
  <si>
    <t>本科专业目录
120201K工商管理
120206人力资源管理
120402行政管理
120403劳动与社会保障
050101汉语言文学</t>
  </si>
  <si>
    <t>不限</t>
  </si>
  <si>
    <t>38周岁及以下</t>
  </si>
  <si>
    <t>党群工作岗</t>
  </si>
  <si>
    <t>1.负责党建工作统筹推进，承担党组织会议组织、决议督办、党内统计、党员发展教育管理及党费收缴使用等日常党务工作。
2.负责公文起草、会议组织及纪要整理，落实重点事项督查督办。
3.承担机要保密、档案管理、印章管理、公务接待及行政后勤保障等工作。
4.统筹意识形态、宣传思想及精神文明建设工作，指导群团组织开展活动。
5.完成领导交办的其他工作。</t>
  </si>
  <si>
    <t>本科专业目录
050101汉语言文学
050301新闻学
120402行政管理
030503T思想政治教育
030504T马克思主义理论</t>
  </si>
  <si>
    <t>财务管理岗</t>
  </si>
  <si>
    <t>1.负责公司本部会计核算工作，规范填制会计凭证、登记会计账簿，按期编制单体财务报表；组织完成集团各期合并财务报表编制工作。
2.负责银企对账、往来款项清理与核对，配合开展内部及外部财务审计工作。
3.负责财务数据对外提供及所涉业务的财务档案归集管理，确保财务资料完整合规。
4.完成领导交办的其他工作。</t>
  </si>
  <si>
    <t>本科专业目录
120203K会计学
120204财务管理
120207审计学
020201K财政学
020202税收学</t>
  </si>
  <si>
    <t>同等条件下，会计、税务、审计中级及以上职称优先聘用。</t>
  </si>
  <si>
    <t>风控合规岗</t>
  </si>
  <si>
    <t>1.负责集团合同法律审核，参与重大合同谈判，防范合同法律风险；处理公司诉讼、仲裁及纠纷案件，做好证据固定、案件材料整理及诉讼流程跟进。
2.负责集团合规管理体系建设，组织开展合规审查、合规培训及合规风险排查，确保经营活动符合法律法规及监管要求。
3.负责集团内部控制体系建设与运行监督，组织开展内控评价、风险评估及缺陷整改跟踪。
4.完成领导交办的其他工作。</t>
  </si>
  <si>
    <t>本科专业目录
030101K法学
030104T信用风险管理与法律防控
030102T知识产权
120207审计学
020301K金融学</t>
  </si>
  <si>
    <t>融资专员岗</t>
  </si>
  <si>
    <t>1.负责集团融资业务拓展与执行，对接银行及非银行金融机构，办理流动资金贷款、项目贷款等授信业务，落实信贷政策及金融监管要求。
2.负责融资方案设计与成本测算，开展财务分析、资金测算及融资成本分析，为融资决策提供数据支撑。
3.负责融资台账管理，及时更新融资统计表、资金明细表，跟踪融资资金到位及使用情况。
4.配合开展融资相关信息披露、审计及监管检查工作。
5.完成领导交办的其他工作。</t>
  </si>
  <si>
    <t>本科专业目录
020301K金融学
020302金融工程
020304投资学
120203K会计学
120204财务管理</t>
  </si>
  <si>
    <t>规划发展岗</t>
  </si>
  <si>
    <t>1.负责建立健全集团自主经营性项目投资管理制度与管理体系，规范投资决策流程。
2.统筹集团投资计划编制与实施跟踪，组织年度投资计划申报、汇总、审核与下达，开展月度统计、季度调度及年度总结。
3.牵头重大投资项目策划与前期论证，组织可行性研究、经济测算及风险评估，提出投资建议并推动决策落地。
4.负责集团本级直投项目投资策划与研究论证，审查所属企业自主经营性投资项目，组织召开专题研究会，按程序报请集团审核决策。
5.完成领导交办的其他工作。</t>
  </si>
  <si>
    <t>本科专业目录
020304投资学
020302金融工程
020301K金融学
120103工程管理
120203K会计学
120204财务管理
020101经济学
081001土木工程</t>
  </si>
  <si>
    <t>资产运营岗</t>
  </si>
  <si>
    <t>1.负责集团资产经营管理工作，建立健全资产管理体系，拟定资产经营及盘活利用相关管理制度。
2.组织开展资产清查及存量资产盘活利用工作，提升资产使用效率与收益水平。
3.负责资产证券化相关工作，研究资产证券化路径并推动实施。
4.对口衔接政府国资、财政等管理机构，落实资产监管相关要求。
5.协助部门领导分析集团运营情况，指导所属企业开展资产经营管理工作。
6.完成领导交办的其他工作。</t>
  </si>
  <si>
    <t>本科专业目录
120208资产评估
120103工程管理
020304投资学
120404T土地资源管理
082802城乡规划
081001土木工程</t>
  </si>
  <si>
    <t>项目管理岗</t>
  </si>
  <si>
    <t>1.统筹集团在建项目全过程管控，负责进度、质量、安全、投资、合同及现场协调等监督管理，跟踪项目节点落实。
2.负责项目调度管理，组织项目例会、收集项目信息，编制项目简报、调度台账及进展分析报告，及时预警项目风险。
3.监督参建单位履约管理，核查施工组织方案、督导问题整改，协调解决工程建设跨单位、跨环节堵点难点。
4.参与项目施工图审查、变更签证、工程计量、竣工验收及移交等环节管理，做好工程资料归集归档。
5.落实工程建设管理体系执行，开展项目专项检查，配合上级督查、审计及巡察等工作。
6.完成项目统计上报、工程资料管理、专项材料撰写及领导交办的其他工作。
7.完成领导交办的其他工作。</t>
  </si>
  <si>
    <t xml:space="preserve">本科专业目录
0810土木类
0828建筑类
0811水利类
</t>
  </si>
  <si>
    <t xml:space="preserve">同等条件下，依次按以下规则排序优先聘用：
1.一级注册建造师（建筑工程、市政公用工程）。
2.一级注册造价师（土建、安装工程）。
</t>
  </si>
  <si>
    <t>共计</t>
  </si>
  <si>
    <t>广水市城乡集团各子公司2026年度公开招聘工作人员岗位信息表</t>
  </si>
  <si>
    <t>岗位名称</t>
  </si>
  <si>
    <t>万
象
供
应
链
有
限
公
司</t>
  </si>
  <si>
    <t>品控专员</t>
  </si>
  <si>
    <t>1.负责供应链全链路品质管控，建立健全品控标准与作业流程。
2.承担来料验收、在库质量监控、出库检验、供应商质量跟进及质量异常闭环处理等工作。
3.保障食材入库、存储、出库全流程质量合规，降低货损、不良品及客诉风险，定期输出品控台账与改善报告。
4.协同各部门推进质量管理体系落地运行。
5.完成领导交办的其他工作。</t>
  </si>
  <si>
    <t>专科及以上</t>
  </si>
  <si>
    <t>高职专科目录
410114农产品加工与质量检测、490101食品智能加工技术、490102食品质量与安全、490104食品检验检测技术、530801物流管理、530802供应链运营、530803仓储管理、590207质量管理与认证等相关专业
本科专业目录
0827食品科学与工程类（含082702食品质量与安全、082709T食品安全与检测）、1206物流管理与工程类等相关专业</t>
  </si>
  <si>
    <t>同等条件下，具有食品安全员证书优先。</t>
  </si>
  <si>
    <t>仓库巡检专员</t>
  </si>
  <si>
    <t>1.负责全品类食材入库验收环节的品控抽检工作，核查食材质量、规格、数量及索证索票合规性。
2.负责商品入库后的在库巡检与二次抽检，监控存储温湿度、保质期及库房卫生状况，及时排查质量隐患。
3.负责巡检记录与抽检台账整理，对发现的质量异常及时上报并跟踪闭环处理。
4.配合开展库存盘点、先进先出管理及临期食材处置工作。
5.完成领导交办的其他工作。</t>
  </si>
  <si>
    <t>高职专科目录
410114农产品加工与质量检测、490102食品质量与安全、490104食品检验检测技术、530801物流管理、530802供应链运营、530803仓储管理、590207质量管理与认证等相关专业
本科专业目录
0827食品科学与工程类（含082702食品质量与安全、082709T食品安全与检测）、1206物流管理与工程类等相关专业</t>
  </si>
  <si>
    <t>市场专员</t>
  </si>
  <si>
    <t>1.负责交易中心商户招商与运营管理，制定招商计划，拓展商户资源，完成商户入驻洽谈、合同签订及入驻手续办理。
2.对接本地农业合作社、农产品加工企业及种植养殖户，建立稳定的供应商渠道，优化商户结构。
3.负责入驻商户日常管理与服务，协调解决商户经营问题，维护交易秩序。
4.开展市场调研与竞品分析，收集农产品市场信息，为招商策略优化提供依据。
5.完成领导交办的其他工作。</t>
  </si>
  <si>
    <t>高职专科目录
530605市场营销、530603商务管理、410116农产品流通与管理、530701电子商务等相关专业
本科专业目录
120202市场营销、120302农村区域发展、120604供应链管理等相关专业</t>
  </si>
  <si>
    <t>仓库管理员</t>
  </si>
  <si>
    <t>1.负责交易中心农产品仓库及冷链区域日常管理，执行仓储管理制度与作业规范。
2.负责货物出入库登记、验收及库位管理，建立库存台账，定期开展库存盘点，确保账实相符。
3.负责农产品及冷链货品存储安全管理，监控温湿度、保质期及库房卫生，落实先进先出原则，降低货损风险。
4.负责仓储设备日常维护与安全检查，配合开展出入库调度及异常情况处理。
5.完成领导交办的其他工作。</t>
  </si>
  <si>
    <t>高职专科目录
490102食品质量与安全、490104食品检验检测技术、530803仓储管理等相关专业
本科专业目录
082702食品质量与安全、082709T食品安全与检测、120601物流管理、120604供应链管理等相关专业</t>
  </si>
  <si>
    <t>1.负责大宗货物采销业务开展，调研市场行情，研判供需价格走势，拓展上下游渠道，维护客户关系，完成业务目标。
2.负责商务洽谈与合同管理，承担合同对接、签订及履约跟踪，识别并防控业务风险。
3.负责物流全流程跟进，对接物流资源，跟踪货物发运及到货情况，协调处理运输交付异常。
4.负责往来对账、票据对接及应收应付账款结算回款跟踪，做好业务风险预警。
5.负责业务台账管理与经营数据统计分析，定期输出业务分析报告。
6.完成领导交办的其他工作。</t>
  </si>
  <si>
    <t>高职专科目录
530605市场营销、530603商务管理、410116农产品流通与管理、530501国际经济与贸易等相关专业
本科专业目录
120202市场营销、120302农村区域发展、120604供应链管理、020401国际经济与贸易等相关专业</t>
  </si>
  <si>
    <t>恒
昱
商
贸
公
司</t>
  </si>
  <si>
    <t>公司负责人</t>
  </si>
  <si>
    <t>1.全面主持恒昱商贸公司经营管理工作，制定并组织实施公司发展战略、年度经营计划及投资方案，确保完成集团下达的经营目标。
2.负责公司团队建设与组织管理，建立健全公司管理制度与业务流程，提升运营效率。
3.负责重大业务项目决策与操盘，统筹大宗贸易、供应链金融等核心业务拓展，维护重要客户与合作伙伴关系。
4.负责公司财务管控与风险防控，审批重大财务支出及重要合同，确保公司合规经营与资产安全。
5.负责对接政府相关部门及行业机构，争取政策支持，维护公司外部经营环境。
6.完成领导交办的其他工作。</t>
  </si>
  <si>
    <t>020101经济学、020301K金融学、020402贸易经济、020401国际经济与贸易、120201K工商管理、120204财务管理、030101K法学等相关专业</t>
  </si>
  <si>
    <t>同等条件下，按以下顺序优先考虑：
1.具有大中型企业重大项目操盘经历及担任法定代表人工作经历人员；
2.有3年以上管理岗经验优先；
3.中共党员。</t>
  </si>
  <si>
    <t>1.负责商贸公司全盘账务处理，规范填制会计凭证、登记会计账簿，完成收入成本核算、税务申报及往来账款管理，按期编制财务报表。
2.负责合同及票据财务审核，把控财务合规风险，保障公司财务工作有序运转。
3.负责资金管理与现金流监控，办理日常资金收付及银行结算业务，确保资金安全。
4.配合开展内部及外部审计工作，负责财务档案归集管理。
5.完成领导交办的其他工作。</t>
  </si>
  <si>
    <t>120203K会计学、120204财务管理、120207审计学、020201K财政学、020202税收学等相关专业</t>
  </si>
  <si>
    <t>恒
耀
新
能
源
公
司</t>
  </si>
  <si>
    <t>综合事务岗</t>
  </si>
  <si>
    <t>1.负责公司公文起草、会议组织及纪要整理，落实重点事项督查督办。
2.承担机要保密、档案管理、印章管理、公务接待及行政后勤保障等工作。
3.负责人事行政综合事务，协助开展招聘、考勤、社保及员工关系管理。
4.负责公司制度建设与宣贯，协调各部门工作衔接，保障公司日常运营有序。
5.完成领导交办的其他工作。</t>
  </si>
  <si>
    <t>120402行政管理、120206人力资源管理、120201K工商管理、120401公共事业管理、050101汉语言文学等相关专业</t>
  </si>
  <si>
    <t>1.负责公司全盘账务处理，规范填制会计凭证、登记会计账簿，完成收入成本核算、税务申报及往来账款管理，按期编制财务报表。
2.负责合同及票据财务审核，把控财务合规风险，保障公司财务工作有序运转。
3.负责资金管理与现金流监控，办理日常资金收付及银行结算业务，确保资金安全。
4.配合开展内部及外部审计工作，负责财务档案归集管理。
5.完成领导交办的其他工作。</t>
  </si>
  <si>
    <t>业务专员</t>
  </si>
  <si>
    <t>1.负责新能源业务市场拓展，开展市场调研与政策研究，开发客户资源并维护客户关系，完成业务指标。
2.负责业务项目洽谈、合同签订及履约跟踪，协调解决项目推进中的问题。
3.受理客户咨询，妥善处理客户投诉，收集整理市场信息及客户需求，为业务策略优化提供依据。
4.负责业务台账管理与经营数据统计，定期输出业务进展报告。
5.完成领导交办的其他工作。</t>
  </si>
  <si>
    <t>120202市场营销、120201K工商管理、020106T能源经济、080503T新能源科学与工程、080601电气工程及其自动化等相关专业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</si>
</sst>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24"/>
      <color theme="1"/>
      <name val="方正小标宋简体"/>
      <charset val="134"/>
    </font>
    <font>
      <b/>
      <sz val="13"/>
      <color theme="1"/>
      <name val="宋体"/>
      <charset val="134"/>
    </font>
    <font>
      <sz val="13"/>
      <color theme="1"/>
      <name val="宋体"/>
      <charset val="134"/>
    </font>
    <font>
      <sz val="13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4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0" fontId="7" fillId="0" borderId="3" xfId="49" applyFont="1" applyFill="1" applyBorder="1" applyAlignment="1">
      <alignment horizontal="left" vertical="center" wrapText="1"/>
    </xf>
    <xf numFmtId="0" fontId="6" fillId="0" borderId="2" xfId="49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7" fillId="0" borderId="5" xfId="49" applyFont="1" applyFill="1" applyBorder="1" applyAlignment="1">
      <alignment horizontal="left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justify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left" vertical="center"/>
    </xf>
    <xf numFmtId="0" fontId="7" fillId="0" borderId="2" xfId="49" applyFont="1" applyFill="1" applyBorder="1" applyAlignment="1">
      <alignment horizontal="center" vertical="center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6" xfId="49" applyFont="1" applyFill="1" applyBorder="1" applyAlignment="1">
      <alignment horizontal="center" vertical="center" wrapText="1"/>
    </xf>
    <xf numFmtId="0" fontId="7" fillId="0" borderId="7" xfId="49" applyFont="1" applyFill="1" applyBorder="1" applyAlignment="1">
      <alignment horizontal="center" vertical="center" wrapText="1"/>
    </xf>
    <xf numFmtId="0" fontId="7" fillId="0" borderId="8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zoomScale="78" zoomScaleNormal="78" workbookViewId="0">
      <pane ySplit="3" topLeftCell="A26" activePane="bottomLeft" state="frozen"/>
      <selection/>
      <selection pane="bottomLeft" activeCell="I37" sqref="I37"/>
    </sheetView>
  </sheetViews>
  <sheetFormatPr defaultColWidth="9" defaultRowHeight="13.5"/>
  <cols>
    <col min="1" max="1" width="5.775" style="1" customWidth="1"/>
    <col min="2" max="2" width="13.7833333333333" style="1" customWidth="1"/>
    <col min="3" max="3" width="14.425" style="1" customWidth="1"/>
    <col min="4" max="4" width="90.5416666666667" style="4" customWidth="1"/>
    <col min="5" max="5" width="6.56666666666667" style="1" customWidth="1"/>
    <col min="6" max="6" width="9.775" style="1" customWidth="1"/>
    <col min="7" max="7" width="26.6083333333333" style="5" customWidth="1"/>
    <col min="8" max="8" width="8.33333333333333" style="1" customWidth="1"/>
    <col min="9" max="9" width="9.775" style="1" customWidth="1"/>
    <col min="10" max="10" width="10.0916666666667" style="1" customWidth="1"/>
    <col min="11" max="11" width="15.8666666666667" style="1" customWidth="1"/>
    <col min="12" max="16384" width="9" style="1"/>
  </cols>
  <sheetData>
    <row r="1" s="1" customFormat="1" ht="30" customHeight="1" spans="1:11">
      <c r="A1" s="6" t="s">
        <v>0</v>
      </c>
      <c r="B1" s="6"/>
      <c r="C1" s="6"/>
      <c r="D1" s="4"/>
      <c r="G1" s="5"/>
    </row>
    <row r="2" s="1" customFormat="1" ht="40" customHeight="1" spans="1:11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  <c r="K2" s="7"/>
    </row>
    <row r="3" s="2" customFormat="1" ht="68" customHeight="1" spans="1:11">
      <c r="A3" s="9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s="3" customFormat="1" ht="196" customHeight="1" spans="1:11">
      <c r="A4" s="12">
        <v>1</v>
      </c>
      <c r="B4" s="13" t="s">
        <v>13</v>
      </c>
      <c r="C4" s="14" t="s">
        <v>14</v>
      </c>
      <c r="D4" s="15" t="s">
        <v>15</v>
      </c>
      <c r="E4" s="16">
        <v>1</v>
      </c>
      <c r="F4" s="17" t="s">
        <v>16</v>
      </c>
      <c r="G4" s="15" t="s">
        <v>17</v>
      </c>
      <c r="H4" s="17" t="s">
        <v>18</v>
      </c>
      <c r="I4" s="17" t="s">
        <v>18</v>
      </c>
      <c r="J4" s="17" t="s">
        <v>19</v>
      </c>
      <c r="K4" s="14"/>
    </row>
    <row r="5" s="3" customFormat="1" ht="125" customHeight="1" spans="1:11">
      <c r="A5" s="12">
        <v>2</v>
      </c>
      <c r="B5" s="18"/>
      <c r="C5" s="14" t="s">
        <v>20</v>
      </c>
      <c r="D5" s="15" t="s">
        <v>21</v>
      </c>
      <c r="E5" s="16">
        <v>1</v>
      </c>
      <c r="F5" s="17" t="s">
        <v>16</v>
      </c>
      <c r="G5" s="15" t="s">
        <v>22</v>
      </c>
      <c r="H5" s="17" t="s">
        <v>18</v>
      </c>
      <c r="I5" s="17" t="s">
        <v>18</v>
      </c>
      <c r="J5" s="17" t="s">
        <v>19</v>
      </c>
      <c r="K5" s="14"/>
    </row>
    <row r="6" s="3" customFormat="1" ht="131" customHeight="1" spans="1:11">
      <c r="A6" s="12">
        <v>3</v>
      </c>
      <c r="B6" s="18"/>
      <c r="C6" s="19" t="s">
        <v>23</v>
      </c>
      <c r="D6" s="20" t="s">
        <v>24</v>
      </c>
      <c r="E6" s="21">
        <v>2</v>
      </c>
      <c r="F6" s="22" t="s">
        <v>16</v>
      </c>
      <c r="G6" s="20" t="s">
        <v>25</v>
      </c>
      <c r="H6" s="22" t="s">
        <v>18</v>
      </c>
      <c r="I6" s="22" t="s">
        <v>18</v>
      </c>
      <c r="J6" s="22" t="s">
        <v>19</v>
      </c>
      <c r="K6" s="23" t="s">
        <v>26</v>
      </c>
    </row>
    <row r="7" s="3" customFormat="1" ht="124" customHeight="1" spans="1:11">
      <c r="A7" s="12">
        <v>4</v>
      </c>
      <c r="B7" s="24"/>
      <c r="C7" s="14" t="s">
        <v>27</v>
      </c>
      <c r="D7" s="25" t="s">
        <v>28</v>
      </c>
      <c r="E7" s="16">
        <v>1</v>
      </c>
      <c r="F7" s="17" t="s">
        <v>16</v>
      </c>
      <c r="G7" s="25" t="s">
        <v>29</v>
      </c>
      <c r="H7" s="17" t="s">
        <v>18</v>
      </c>
      <c r="I7" s="17" t="s">
        <v>18</v>
      </c>
      <c r="J7" s="17" t="s">
        <v>19</v>
      </c>
      <c r="K7" s="14"/>
    </row>
    <row r="8" s="3" customFormat="1" ht="137" customHeight="1" spans="1:11">
      <c r="A8" s="12">
        <v>5</v>
      </c>
      <c r="B8" s="26" t="s">
        <v>13</v>
      </c>
      <c r="C8" s="14" t="s">
        <v>30</v>
      </c>
      <c r="D8" s="25" t="s">
        <v>31</v>
      </c>
      <c r="E8" s="16">
        <v>1</v>
      </c>
      <c r="F8" s="17" t="s">
        <v>16</v>
      </c>
      <c r="G8" s="25" t="s">
        <v>32</v>
      </c>
      <c r="H8" s="17" t="s">
        <v>18</v>
      </c>
      <c r="I8" s="17" t="s">
        <v>18</v>
      </c>
      <c r="J8" s="17" t="s">
        <v>19</v>
      </c>
      <c r="K8" s="14"/>
    </row>
    <row r="9" s="3" customFormat="1" ht="169" customHeight="1" spans="1:11">
      <c r="A9" s="12">
        <v>6</v>
      </c>
      <c r="B9" s="26"/>
      <c r="C9" s="14" t="s">
        <v>33</v>
      </c>
      <c r="D9" s="25" t="s">
        <v>34</v>
      </c>
      <c r="E9" s="17">
        <v>2</v>
      </c>
      <c r="F9" s="17" t="s">
        <v>16</v>
      </c>
      <c r="G9" s="25" t="s">
        <v>35</v>
      </c>
      <c r="H9" s="17" t="s">
        <v>18</v>
      </c>
      <c r="I9" s="17" t="s">
        <v>18</v>
      </c>
      <c r="J9" s="17" t="s">
        <v>19</v>
      </c>
      <c r="K9" s="14"/>
    </row>
    <row r="10" s="3" customFormat="1" ht="158" customHeight="1" spans="1:11">
      <c r="A10" s="12">
        <v>7</v>
      </c>
      <c r="B10" s="26"/>
      <c r="C10" s="14" t="s">
        <v>36</v>
      </c>
      <c r="D10" s="27" t="s">
        <v>37</v>
      </c>
      <c r="E10" s="12">
        <v>2</v>
      </c>
      <c r="F10" s="17" t="s">
        <v>16</v>
      </c>
      <c r="G10" s="25" t="s">
        <v>38</v>
      </c>
      <c r="H10" s="17" t="s">
        <v>18</v>
      </c>
      <c r="I10" s="17" t="s">
        <v>18</v>
      </c>
      <c r="J10" s="17" t="s">
        <v>19</v>
      </c>
      <c r="K10" s="14"/>
    </row>
    <row r="11" s="3" customFormat="1" ht="235" customHeight="1" spans="1:11">
      <c r="A11" s="12">
        <v>8</v>
      </c>
      <c r="B11" s="26" t="s">
        <v>13</v>
      </c>
      <c r="C11" s="14" t="s">
        <v>39</v>
      </c>
      <c r="D11" s="25" t="s">
        <v>40</v>
      </c>
      <c r="E11" s="17">
        <v>3</v>
      </c>
      <c r="F11" s="17" t="s">
        <v>16</v>
      </c>
      <c r="G11" s="25" t="s">
        <v>41</v>
      </c>
      <c r="H11" s="17" t="s">
        <v>18</v>
      </c>
      <c r="I11" s="17" t="s">
        <v>18</v>
      </c>
      <c r="J11" s="17" t="s">
        <v>19</v>
      </c>
      <c r="K11" s="28" t="s">
        <v>42</v>
      </c>
    </row>
    <row r="12" s="3" customFormat="1" ht="40" customHeight="1" spans="1:11">
      <c r="A12" s="12">
        <v>9</v>
      </c>
      <c r="B12" s="29" t="s">
        <v>43</v>
      </c>
      <c r="C12" s="30"/>
      <c r="D12" s="31"/>
      <c r="E12" s="16">
        <f>SUM(E4:E11)</f>
        <v>13</v>
      </c>
      <c r="F12" s="17"/>
      <c r="G12" s="17"/>
      <c r="H12" s="17"/>
      <c r="I12" s="17"/>
      <c r="J12" s="17"/>
      <c r="K12" s="14"/>
    </row>
    <row r="13" s="1" customFormat="1" spans="1:11">
      <c r="D13" s="4"/>
      <c r="G13" s="5"/>
    </row>
    <row r="14" s="1" customFormat="1" spans="1:11">
      <c r="D14" s="4"/>
      <c r="G14" s="5"/>
    </row>
    <row r="15" s="1" customFormat="1" spans="1:11">
      <c r="D15" s="4"/>
      <c r="G15" s="5"/>
    </row>
    <row r="16" ht="40" customHeight="1" spans="1:11">
      <c r="A16" s="7" t="s">
        <v>44</v>
      </c>
      <c r="B16" s="7"/>
      <c r="C16" s="7"/>
      <c r="D16" s="8"/>
      <c r="E16" s="7"/>
      <c r="F16" s="7"/>
      <c r="G16" s="7"/>
      <c r="H16" s="7"/>
      <c r="I16" s="7"/>
      <c r="J16" s="7"/>
      <c r="K16" s="7"/>
    </row>
    <row r="17" s="3" customFormat="1" ht="82" customHeight="1" spans="1:11">
      <c r="A17" s="9" t="s">
        <v>2</v>
      </c>
      <c r="B17" s="9" t="s">
        <v>3</v>
      </c>
      <c r="C17" s="9" t="s">
        <v>45</v>
      </c>
      <c r="D17" s="9" t="s">
        <v>5</v>
      </c>
      <c r="E17" s="9" t="s">
        <v>6</v>
      </c>
      <c r="F17" s="9" t="s">
        <v>7</v>
      </c>
      <c r="G17" s="9" t="s">
        <v>8</v>
      </c>
      <c r="H17" s="9" t="s">
        <v>9</v>
      </c>
      <c r="I17" s="9" t="s">
        <v>10</v>
      </c>
      <c r="J17" s="9" t="s">
        <v>11</v>
      </c>
      <c r="K17" s="9" t="s">
        <v>12</v>
      </c>
    </row>
    <row r="18" s="3" customFormat="1" ht="267" customHeight="1" spans="1:11">
      <c r="A18" s="26">
        <v>1</v>
      </c>
      <c r="B18" s="13" t="s">
        <v>46</v>
      </c>
      <c r="C18" s="32" t="s">
        <v>47</v>
      </c>
      <c r="D18" s="28" t="s">
        <v>48</v>
      </c>
      <c r="E18" s="33">
        <v>1</v>
      </c>
      <c r="F18" s="34" t="s">
        <v>49</v>
      </c>
      <c r="G18" s="15" t="s">
        <v>50</v>
      </c>
      <c r="H18" s="17" t="s">
        <v>18</v>
      </c>
      <c r="I18" s="17" t="s">
        <v>18</v>
      </c>
      <c r="J18" s="34" t="s">
        <v>19</v>
      </c>
      <c r="K18" s="25" t="s">
        <v>51</v>
      </c>
    </row>
    <row r="19" s="3" customFormat="1" ht="275" customHeight="1" spans="1:11">
      <c r="A19" s="26">
        <v>2</v>
      </c>
      <c r="B19" s="24"/>
      <c r="C19" s="32" t="s">
        <v>52</v>
      </c>
      <c r="D19" s="15" t="s">
        <v>53</v>
      </c>
      <c r="E19" s="33">
        <v>1</v>
      </c>
      <c r="F19" s="34" t="s">
        <v>49</v>
      </c>
      <c r="G19" s="15" t="s">
        <v>54</v>
      </c>
      <c r="H19" s="17" t="s">
        <v>18</v>
      </c>
      <c r="I19" s="17" t="s">
        <v>18</v>
      </c>
      <c r="J19" s="34" t="s">
        <v>19</v>
      </c>
      <c r="K19" s="25" t="s">
        <v>51</v>
      </c>
    </row>
    <row r="20" s="3" customFormat="1" ht="153" customHeight="1" spans="1:11">
      <c r="A20" s="26">
        <v>3</v>
      </c>
      <c r="B20" s="13" t="s">
        <v>46</v>
      </c>
      <c r="C20" s="32" t="s">
        <v>55</v>
      </c>
      <c r="D20" s="15" t="s">
        <v>56</v>
      </c>
      <c r="E20" s="33">
        <v>1</v>
      </c>
      <c r="F20" s="34" t="s">
        <v>49</v>
      </c>
      <c r="G20" s="15" t="s">
        <v>57</v>
      </c>
      <c r="H20" s="17" t="s">
        <v>18</v>
      </c>
      <c r="I20" s="17" t="s">
        <v>18</v>
      </c>
      <c r="J20" s="34" t="s">
        <v>19</v>
      </c>
      <c r="K20" s="25"/>
    </row>
    <row r="21" s="3" customFormat="1" ht="192" customHeight="1" spans="1:11">
      <c r="A21" s="26">
        <v>4</v>
      </c>
      <c r="B21" s="18"/>
      <c r="C21" s="32" t="s">
        <v>58</v>
      </c>
      <c r="D21" s="15" t="s">
        <v>59</v>
      </c>
      <c r="E21" s="33">
        <v>1</v>
      </c>
      <c r="F21" s="34" t="s">
        <v>49</v>
      </c>
      <c r="G21" s="15" t="s">
        <v>60</v>
      </c>
      <c r="H21" s="17" t="s">
        <v>18</v>
      </c>
      <c r="I21" s="17" t="s">
        <v>18</v>
      </c>
      <c r="J21" s="34" t="s">
        <v>19</v>
      </c>
      <c r="K21" s="25"/>
    </row>
    <row r="22" s="3" customFormat="1" ht="204" customHeight="1" spans="1:11">
      <c r="A22" s="26">
        <v>5</v>
      </c>
      <c r="B22" s="24"/>
      <c r="C22" s="32" t="s">
        <v>55</v>
      </c>
      <c r="D22" s="15" t="s">
        <v>61</v>
      </c>
      <c r="E22" s="34">
        <v>1</v>
      </c>
      <c r="F22" s="34" t="s">
        <v>49</v>
      </c>
      <c r="G22" s="15" t="s">
        <v>62</v>
      </c>
      <c r="H22" s="17" t="s">
        <v>18</v>
      </c>
      <c r="I22" s="17" t="s">
        <v>18</v>
      </c>
      <c r="J22" s="34" t="s">
        <v>19</v>
      </c>
      <c r="K22" s="25"/>
    </row>
    <row r="23" s="3" customFormat="1" ht="236" customHeight="1" spans="1:11">
      <c r="A23" s="26">
        <v>6</v>
      </c>
      <c r="B23" s="34" t="s">
        <v>63</v>
      </c>
      <c r="C23" s="34" t="s">
        <v>64</v>
      </c>
      <c r="D23" s="28" t="s">
        <v>65</v>
      </c>
      <c r="E23" s="34">
        <v>1</v>
      </c>
      <c r="F23" s="34" t="s">
        <v>16</v>
      </c>
      <c r="G23" s="15" t="s">
        <v>66</v>
      </c>
      <c r="H23" s="17" t="s">
        <v>18</v>
      </c>
      <c r="I23" s="17" t="s">
        <v>18</v>
      </c>
      <c r="J23" s="34" t="s">
        <v>19</v>
      </c>
      <c r="K23" s="25" t="s">
        <v>67</v>
      </c>
    </row>
    <row r="24" s="3" customFormat="1" ht="139" customHeight="1" spans="1:11">
      <c r="A24" s="26">
        <v>7</v>
      </c>
      <c r="B24" s="34"/>
      <c r="C24" s="34" t="s">
        <v>23</v>
      </c>
      <c r="D24" s="15" t="s">
        <v>68</v>
      </c>
      <c r="E24" s="34">
        <v>2</v>
      </c>
      <c r="F24" s="34" t="s">
        <v>16</v>
      </c>
      <c r="G24" s="35" t="s">
        <v>69</v>
      </c>
      <c r="H24" s="17" t="s">
        <v>18</v>
      </c>
      <c r="I24" s="17" t="s">
        <v>18</v>
      </c>
      <c r="J24" s="34" t="s">
        <v>19</v>
      </c>
      <c r="K24" s="25"/>
    </row>
    <row r="25" s="3" customFormat="1" ht="120" customHeight="1" spans="1:11">
      <c r="A25" s="26">
        <v>8</v>
      </c>
      <c r="B25" s="36" t="s">
        <v>70</v>
      </c>
      <c r="C25" s="34" t="s">
        <v>71</v>
      </c>
      <c r="D25" s="15" t="s">
        <v>72</v>
      </c>
      <c r="E25" s="34">
        <v>1</v>
      </c>
      <c r="F25" s="34" t="s">
        <v>16</v>
      </c>
      <c r="G25" s="15" t="s">
        <v>73</v>
      </c>
      <c r="H25" s="17" t="s">
        <v>18</v>
      </c>
      <c r="I25" s="17" t="s">
        <v>18</v>
      </c>
      <c r="J25" s="34" t="s">
        <v>19</v>
      </c>
      <c r="K25" s="34"/>
    </row>
    <row r="26" s="3" customFormat="1" ht="120" customHeight="1" spans="1:11">
      <c r="A26" s="26">
        <v>9</v>
      </c>
      <c r="B26" s="37"/>
      <c r="C26" s="34" t="s">
        <v>23</v>
      </c>
      <c r="D26" s="15" t="s">
        <v>74</v>
      </c>
      <c r="E26" s="34">
        <v>2</v>
      </c>
      <c r="F26" s="34" t="s">
        <v>16</v>
      </c>
      <c r="G26" s="35" t="s">
        <v>69</v>
      </c>
      <c r="H26" s="17" t="s">
        <v>18</v>
      </c>
      <c r="I26" s="17" t="s">
        <v>18</v>
      </c>
      <c r="J26" s="34" t="s">
        <v>19</v>
      </c>
      <c r="K26" s="25"/>
    </row>
    <row r="27" s="3" customFormat="1" ht="120" customHeight="1" spans="1:11">
      <c r="A27" s="26">
        <v>10</v>
      </c>
      <c r="B27" s="34" t="s">
        <v>70</v>
      </c>
      <c r="C27" s="34" t="s">
        <v>75</v>
      </c>
      <c r="D27" s="15" t="s">
        <v>76</v>
      </c>
      <c r="E27" s="34">
        <v>1</v>
      </c>
      <c r="F27" s="34" t="s">
        <v>16</v>
      </c>
      <c r="G27" s="15" t="s">
        <v>77</v>
      </c>
      <c r="H27" s="17" t="s">
        <v>18</v>
      </c>
      <c r="I27" s="17" t="s">
        <v>18</v>
      </c>
      <c r="J27" s="34" t="s">
        <v>19</v>
      </c>
      <c r="K27" s="34"/>
    </row>
    <row r="28" s="3" customFormat="1" ht="40" customHeight="1" spans="1:11">
      <c r="A28" s="26">
        <v>11</v>
      </c>
      <c r="B28" s="38" t="s">
        <v>43</v>
      </c>
      <c r="C28" s="39"/>
      <c r="D28" s="34"/>
      <c r="E28" s="34">
        <v>12</v>
      </c>
      <c r="F28" s="34"/>
      <c r="G28" s="34"/>
      <c r="H28" s="34"/>
      <c r="I28" s="34"/>
      <c r="J28" s="34"/>
      <c r="K28" s="40"/>
    </row>
  </sheetData>
  <mergeCells count="11">
    <mergeCell ref="A1:C1"/>
    <mergeCell ref="A2:K2"/>
    <mergeCell ref="B12:C12"/>
    <mergeCell ref="A16:K16"/>
    <mergeCell ref="B28:C28"/>
    <mergeCell ref="B4:B7"/>
    <mergeCell ref="B8:B10"/>
    <mergeCell ref="B18:B19"/>
    <mergeCell ref="B20:B22"/>
    <mergeCell ref="B23:B24"/>
    <mergeCell ref="B25:B26"/>
  </mergeCells>
  <pageMargins left="0.751388888888889" right="0.751388888888889" top="0.802777777777778" bottom="1" header="0.5" footer="0.5"/>
  <pageSetup paperSize="9" scale="62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de'l'l</dc:creator>
  <cp:lastModifiedBy>Administrator</cp:lastModifiedBy>
  <dcterms:created xsi:type="dcterms:W3CDTF">2026-03-23T22:48:00Z</dcterms:created>
  <dcterms:modified xsi:type="dcterms:W3CDTF">2026-08-29T09:28:42Z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7A97A1545BBE4FEA931ADAAB7606EB1C_13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