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（秋季）\矾山文旅招聘公告、方案、岗位（定稿） - 子公司名字\"/>
    </mc:Choice>
  </mc:AlternateContent>
  <bookViews>
    <workbookView windowWidth="28800" windowHeight="12375"/>
  </bookViews>
  <sheets>
    <sheet name="岗位 " sheetId="6" r:id="rId1"/>
  </sheets>
  <definedNames>
    <definedName name="_xlnm._FilterDatabase" localSheetId="0" hidden="1">'岗位 '!$A$2:$J$16</definedName>
    <definedName name="_xlnm.Print_Titles" localSheetId="0">'岗位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<sst xmlns="http://schemas.openxmlformats.org/spreadsheetml/2006/main" count="116" uniqueCount="62">
  <si>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t>安徽矾花源景区运营管理有限公司（筹）2026年公开招聘岗位计划表</t>
  </si>
  <si>
    <t>序号</t>
  </si>
  <si>
    <t>岗位名称</t>
  </si>
  <si>
    <t>数量</t>
  </si>
  <si>
    <t>年龄</t>
  </si>
  <si>
    <t>学历</t>
  </si>
  <si>
    <t>专业</t>
  </si>
  <si>
    <t>职称</t>
  </si>
  <si>
    <t>岗位职责</t>
  </si>
  <si>
    <t>岗位要求</t>
  </si>
  <si>
    <t>备注</t>
  </si>
  <si>
    <t>招商运营副总监</t>
  </si>
  <si>
    <t>45周岁及以下</t>
  </si>
  <si>
    <t>大学本科及以上</t>
  </si>
  <si>
    <t>专业不限</t>
  </si>
  <si>
    <t>无</t>
  </si>
  <si>
    <t>1.协助搭建招商运营体系，配合完善景区招商及运营管理制度、服务标准及作业流程，统筹商业业态与景区现场运营的建设，落实各项制度规范落地管控与优化提升；
2.牵头开业筹备运营工作，主抓景区开业运营筹备，同步配合开展商业业态进场、商户筹备、业态落地等工作；负责团队组建、岗前培训、服务流程演练、现场点位核查、设备试运行、应急预案落地等工作；
3.负责景区现场日常运营与商业业态管理，统筹景区综合服务等一线运营工作；负责已入驻商户日常经营管理，常态化巡查整改运营问题，持续提升游客体验与景区整体服务品质；
4.负责团队运维管理，协助开展运营、业态管理团队日常管理、技能培训、绩效考核工作；负责外包服务团队及商户服务质量的日常督导、核查及问题整改，确保整体服务标准统一、合规达标；
5.优化运营提质增效，定期分析景区客流、业态经营等数据，梳理运营及业态管理短板，优化运营管控、商户运维管理流程，合理控制运营成本，提升景区及商业整体运营效益；
6.做好运营协同与应急保障，配合其他部门开展业态招商补位、活动联动及品牌推广等工作；妥善处置商户经营纠纷、游客投诉及各类运营突发问题，保障景区及商业板块运营安全、秩序稳定。</t>
  </si>
  <si>
    <t>1.具有5年及以上文旅景区、文旅综合体现场运营及商业业态管理等相关工作经验，具备大型景区筹开、常态化运营实操经验者，工作经验要求可适当放宽（需提供案例）；
2.熟悉文旅景区运营规范、安全管理标准及商业业态管理基本要求，精通景区现场管控、游客服务、活动落地、应急处置等核心工作，具备丰富的现场管理及问题处置经验；
3.具备优秀的现场统筹、落地执行、跨部门沟通及数据分析能力，擅长景区筹开攻坚与精细化运营管理；
4.工作严谨负责、抗压能力强，职业素养良好；
5.可适应长期工作地点在庐江县矾山镇。</t>
  </si>
  <si>
    <t>现场测评+面试</t>
  </si>
  <si>
    <t>品牌传播副经理</t>
  </si>
  <si>
    <t>38周岁及以下</t>
  </si>
  <si>
    <t>1.协助统筹公司品牌建设、宣传推广及舆情管理工作，贴合景区运营需求，制定并落地宣传推广方案；
2.负责文旅品牌IP打造、新媒体运营（公众号、视频号等）、宣传物料制作，提升公司品牌知名度和影响力；
3.配合景区开业及各类文旅活动，统筹宣传执行、媒体对接、活动复盘，确保宣传效果达标；
4.协助搭建宣传团队，做好团队日常管理、工作分配及业务指导，提升团队专业能力；
5.对接各部门及集团相关单位，协调宣传资源，配合完成考核相关工作，落实部门各项工作部署。</t>
  </si>
  <si>
    <t>1.具有5年及以上品牌宣传、新媒体运营等相关工作经验，有成熟落地案例者，工作经验要求可适当放宽（需提供案例）；
2.具有新媒体平台账号运营实战经验，有成熟账号运营、粉丝沉淀及流量增长成功案例；
3.具备扎实的宣传策划、文案撰写、媒体对接能力，熟悉新媒体运营逻辑，能独立完成宣传方案落地；具备一定的团队管理和统筹协调能力；
4.责任心强、执行力强，具备良好的沟通表达能力和抗压能力，能适配景区运营期工作节奏；
5.熟悉文旅行业政策及宣传规范，有相关宣传资源者优先；
6.可适应长期工作地点在庐江县矾山镇。</t>
  </si>
  <si>
    <t>景区运营主管</t>
  </si>
  <si>
    <t>1.统筹景区全业态常态化运营，制定运营流程，开展全域现场巡检，及时排查运营、服务及设施隐患，协调解决现场各类经营问题，保障景区有序运转；
2.依据文旅行业规范，搭建并优化景区标准化服务体系；负责一线团队管理，开展服务礼仪、岗位技能、应急处置等常态化培训及考核，规范服务标准，提升整体服务品质；
3.负责景区节庆、演艺、研学等各类活动的全流程落地，包含方案细化、现场执行、秩序保障、复盘优化，结合属地文旅特色策划差异化运营活动，提升景区吸引力；
4.统计分析景区客流、业态营收、消费转化、游客满意度等核心运营数据，精准梳理运营短板，输出优化方案并落地跟进，持续提升景区经营业绩与服务口碑；
5.负责景区日常安全巡查、隐患排查及应急管理，妥善处理游客投诉、现场突发问题，保障景区安全稳定运营；
6.跟进文旅市场动态，整合运营资源，做好内外部沟通对接、多业态协同管理，保障项目平稳合规运营。</t>
  </si>
  <si>
    <t>1.具有3年及以上文旅综合体、文旅景区或文旅度假区等旅游运营服务相关经验，有成熟落地案例者，工作经验要求可适当放宽（需提供案例）；
2.参与过的项目中涵盖演艺、乐园、酒店民宿、研学旅行等多元化业态；
3.熟悉游客服务、多业态管理、活动执行、安全应急、礼仪培训等；具备一线语言沟通和综合服务意识；
4.具备一定的经营分析能力，能够通过项目客流、经营数据、业态转化、满意度评价等综合数据实时对景区运营优化提供建议；
5.掌握旅游景区行业标准以及国家相关规范，能够独立制定标准化服务体系者优先；
6.具备市场洞察力与资源整合能力，善于沟通协调，能够独立处理现场各类经营问题；
7.可适应长期工作地点在庐江县矾山镇。</t>
  </si>
  <si>
    <t>平面设计师</t>
  </si>
  <si>
    <t>设计学类、戏剧与影视学类、机械类等相关专业</t>
  </si>
  <si>
    <t>1.设计各类线上与线下宣传物料，如海报、宣传册、折页、门票、导览图等；
2.参与景区主题活动的主视觉（KV）、舞台背景、现场布置等设计；以及为景区内不同业态设计菜单、指示牌等氛围物料；
3.与项目团队紧密合作，参与传播内容创意策划与执行，提供视觉设计支持，共同推动景区活动的成功实施；
4.负责文创产品创意策划、设计开发及视觉呈现，完成产品设计稿、效果图制作及工艺落地跟进；
5.负责IP形象、包装、宣传物料等相关设计工作；
6.对接供应商，跟进产品打样、生产及品质把控，结合项目特色，挖掘文化元素，提升品牌形象与产品竞争力。</t>
  </si>
  <si>
    <t>1.具有2年及以上平面设计相关工作经验，有文旅、乡村振兴、文创项目经验优先；
2.应聘需提供作品集，不少于5个设计案例，有文旅 IP、文创、大型活动视觉案例优先，重点体现文化元素运用及商业落地能力；
3.熟练使用 PS、AI，可独立完成设计全流程，会 C4D、AE 基础动效优先；
4.具备良好美术功底与审美，善于挖掘地域、传统文化元素做视觉转化，了解印刷物料落地流程，理解文旅宣传逻辑；
5.可适应长期工作地点在庐江县矾山镇。</t>
  </si>
  <si>
    <t>现场测评+面试（需要上传作品集）</t>
  </si>
  <si>
    <t>新媒体运营专员</t>
  </si>
  <si>
    <t>1.负责公司各类新媒体账号（如微信公众号、视频号、抖音等）的日常运营、维护与更新，保障账号正常运转，同步传递公司品牌理念，助力品牌形象塑造；
2.结合公司需求及品牌建设目标，策划、撰写、编辑新媒体内容（文案、图片、短视频脚本等），确保内容优质、贴合品牌调性，传递公司品牌核心价值，强化品牌辨识度；
3.负责新媒体内容发布、推广，监测内容曝光量、阅读量、互动量等数据，定期复盘并优化运营策略，通过精准运营提升品牌曝光度与美誉度；
4.对接公司各部门，配合完成活动宣传、品牌推广等相关新媒体支持工作，联动各环节打造统一、连贯的品牌宣传体系，提升品牌影响力与市场认可度；
5.关注行业热点、新媒体趋势及同行业品牌运营动态，挖掘用户需求，结合公司品牌定位提出账号运营优化建议，提升账号活跃度、粉丝黏性及品牌传播效能。</t>
  </si>
  <si>
    <t>1.具有2年及以上新媒体运营相关经验，具备品牌类新媒体运营经验者优先，过往业绩表现优异者，工作经验要求可适当放宽；
2.具备较强的文案撰写、编辑能力，能独立完成内容策划与创作，审美在线，可简单处理图片、剪辑短视频；能精准把握品牌调性，产出贴合品牌定位的优质内容；
3.熟悉各类新媒体平台（微信、抖音、视频号等）的运营规则、算法逻辑，掌握基础运营技巧，能结合品牌建设需求制定针对性运营策略；
4.具备良好的数据分析能力、沟通协调能力和执行力，工作认真负责、积极主动，有较强的学习能力和创新意识，能通过数据优化品牌传播效果；
5.了解品牌推广、内容营销相关知识，深谙品牌传播逻辑，能配合完成各类品牌宣传推广任务，抗压能力强，助力公司品牌建设落地见效；
6.可适应长期工作地点在庐江县矾山镇。</t>
  </si>
  <si>
    <t>笔试+面试</t>
  </si>
  <si>
    <t>景区商业管理专员</t>
  </si>
  <si>
    <t>1.对接维护商户关系，监督合规经营；跟进商户进场、装修、撤场全流程；协助商户提升业绩，处理商户纠纷；
2.负责物业费等各项费用管理，确保收缴率；建立并更新商户信息与费用台账；
3.负责商业数据统计、分析，提交运营报告，为公司商业决策提供参考；
4.每日巡查现场环境、设施与安全；处理顾客纠纷、设备故障等突发情况；审批并监督商户临时活动；监管保洁、安保等外包服务；
5.完成领导交办的其他商业管理相关工作。</t>
  </si>
  <si>
    <t>1.具有2年及以上多商户运营管理经验，其中具备商业街区（综合体）、文创园区或文旅景区（度假区、小镇）等业态背景优先；
2.熟悉商户从进场营业、日常巡检、收缴管控、整改协调、退场管理的全流程管理；
3.具备现场良好的沟通和应变处置能力，既能够规范的约束商户的经营行为，也能够有效且快速的化解商户与景区、商户与游客中间的问题；
4.具备基础的数据统计分析能力、能够熟练使用Excel，处理商业营收台账、营收曲线分析、商户及业态的经营对比分析等；
5.工作严谨负责、执行力强，能适应现场巡查及应急处置，具备良好职业素养与抗压能力；
6.可适应长期工作地点在庐江县矾山镇。</t>
  </si>
  <si>
    <t>景区运营专员</t>
  </si>
  <si>
    <t>1.参与景区筹开及日常运营管理，落实景区现场服务工作，监督现场服务质量、环境卫生、设施设备运行情况，及时发现并上报现场问题，保障景区有序运转；
2.协助开展景区线下主题活动、节庆活动、研学团建活动的方案落地、现场执行、秩序管控，做好活动前后统筹协调，保障活动顺利开展；
3.负责游客咨询、意见收集及游客投诉处置，建立问题台账闭环跟进，持续提升游客体验与满意度；
4.统计景区客流、业态经营等运营数据，定期编制运营台账及分析简报，结合运营实际提出流程优化、服务提升建议；
5.对接景区内商户、合作单位，做好日常沟通协调，督促商户落实景区管理规范，配合完成商户日常运营管理工作；
6.配合票务、演艺、安全保障相关工作，参与节假日、高峰期客流疏导及现场应急处置；落实景区运营相关制度标准，协助完善运营管理流程；
7.完成领导交办的其他运营相关工作。</t>
  </si>
  <si>
    <t>1.具备2年及以上文旅景区运营等相关工作经验，有景区筹开、现场运营、活动执行实操经历优先；
2.熟悉景区现场管理、游客服务、活动执行相关工作，具备现场问题处置、应急协调能力，能够适应节假日、周末轮班值守；
3.具备良好沟通协调能力，有较强执行力，能够深入景区现场开展巡检、落地各项运营工作；熟练使用 Office 办公软件，可独立完成数据统计、台账整理；
4.认同文旅行业，责任心强，抗压能力好，服从岗位安排；
5.可适应长期工作地点在庐江县矾山镇。</t>
  </si>
  <si>
    <t>自营店铺运营专员</t>
  </si>
  <si>
    <t>1.负责景区内自营商店、零售亭、自动售货机等网点的日常运营，确保营业正常，完成销售指标；
2.根据景区文化IP和游客需求，参与规划、开发及引进具有景区特色的文创商品、纪念品和土特产；
3.负责商品采购、订货、验收、仓储及库存管理，优化库存结构，控制损耗，加速资金周转；
4.策划并执行商品陈列布展，营造吸引人的购物环境；协助制定并执行促销活动，提升销售额；
5.监督并提升店员服务质量，处理顾客投诉与建议，优化购物体验。</t>
  </si>
  <si>
    <t>1.具有2年及以上零售业、商品买手或连锁门店管理经验，有文创、旅游行业经验者优先，过往业绩表现优异者，工作经验要求可适当放宽；
2.精通商品流转、库存管理和数据分析；具备良好的审美和陈列技巧；熟悉采购及供应链业务流程；
3.出色的沟通谈判能力、市场洞察力和创新能力；
4.结果导向，对销售和数据敏感；具备强烈的客户服务意识和团队协作精神；
5.可适应长期工作地点在庐江县矾山镇。</t>
  </si>
  <si>
    <t>票务管理专员</t>
  </si>
  <si>
    <t>1.负责景区售票处、自助售取票机及线上票务渠道的日常运营管理，确保售票、换票、检票流程高效、准确、顺畅；
2.熟练操作票务系统，负责票价政策设置、门票库存管理、销售数据监控与统计，确保系统数据准确无误；
3.严格执行财务制度，负责每日票款的收讫、清点、核对及缴存，确保资金安全，做到账实相符、日清日结；
4.管理售票及检票人员，督导其提供优质游客服务；维护售票区及入口检票区的现场秩序，处理票务纠纷与突发事件；
5.编制每日、周、月票务销售报表，进行客源分析和销售数据解读，为管理决策提供数据支持；
6.严格执行景区制定的票价、优惠及免票政策；与财务、市场、运营等部门保持密切协作。</t>
  </si>
  <si>
    <t>1.具有2年及以上票务相关工作经验，有景区、影院、剧院等票务系统操作经验者优先，过往业绩表现优异者，工作经验要求可适当放宽；
2.熟练操作常用票务管理系统和办公软件；具备基础财务知识和良好的数据敏感性；
3.具有数字计算能力，细心有责任心，出色的沟通能力和突发情况应急处理能力；
4.性格沉稳，严谨诚信，原则性强，能承受节假日客流高峰的工作压力，具备优秀的服务意识；
5.可适应长期工作地点在庐江县矾山镇。</t>
  </si>
  <si>
    <t>弱电工程师</t>
  </si>
  <si>
    <t>1.负责景区、园区及配套场馆弱电系统全面运维管理，包含监控系统、网络系统、门禁系统、广播背景音乐、停车场系统、楼宇对讲、综合布线等系统日常巡检、故障排查、维修保养工作，保障系统全年稳定运行；
2.负责景区弱电改造、新增点位、设备升级等项目的现场对接、施工监督、工艺验收，把控施工质量、进度与安全，做好全过程资料留存；
3.建立弱电设备台账、运维台账、巡检记录，定期对弱电设备进行保养、除尘、检测，提前预判设备老化、线路隐患，制定整改及更换计划；
4.对接第三方维保单位、施工单位，统筹日常维修、故障抢修、年度维保工作，高效解决突发弱电设备故障，保障景区正常运营、游客服务及安全管理需求；
5.严格执行安全生产管理制度，规范作业流程，做好机房、弱电井、设备线路的安全管理，杜绝安全事故。</t>
  </si>
  <si>
    <t>1.具有3年及以上景区/酒店/综合体等弱电运维相关工作经验；
2.熟悉景区、园区全套弱电系统架构及设备原理，精通监控、网络、广播、门禁、停车系统运维及故障处理；
3.具备独立排查弱电故障、现场施工监管、项目验收能力，熟练使用办公及简单绘图软件，台账整理规范；
4.工作严谨负责，安全意识强，具备良好的沟通协调能力和现场处置能力；
5.可适应长期工作地点在庐江县矾山镇。</t>
  </si>
  <si>
    <t>智能化工程师</t>
  </si>
  <si>
    <t>计算机类、电子信息类、自动化类、机械类、电气类等相关专业</t>
  </si>
  <si>
    <t>1.负责智慧景区各平台运维，包含票务闸机、客流统计、智慧大屏、停车、安防平台等系统的巡检、后台调试与故障处置，保障游客接待期间系统稳定运行；
2.承担景区 IT 运维工作，管理核心机房、局域网、无线网络，处理网络、终端、数据异常等各类信息化突发问题；
3.跟进智慧化新建及升级改造项目，开展系统联调、功能测试，完成项目验收与技术资料归档；
4.做好系统数据监控、核对及备份，建立智慧化、IT 运维台账，落实年度维保计划，及时闭环系统问题；
5.对接第三方软件服务商，协调 BUG 修复、版本升级与技术支持，收集业务端使用需求，提出系统优化建议；
6.结合景区运营实际需求，收集一线使用问题与优化建议，完成领导交办的其他智能化相关工作。</t>
  </si>
  <si>
    <t>1.具有3年及以上文旅景区或商业综合体智慧化系统运维经验，熟悉智慧景区整套系统者优先；
2.熟悉智慧景区各类智能化软硬件系统，了解票务、客流、安防、大屏、音视频等系统运行逻辑，具备独立调试、排障能力；
3.掌握机房、局域网运维相关知识，具备项目跟进、系统联调及资料归档能力；
4.了解智能化项目施工规范、验收标准，具备项目跟进、现场监管、系统联调经验；
5.学习能力强，具备良好的问题分析、应急处置及沟通协调能力；
6.可适应长期工作地点在庐江县矾山镇。</t>
  </si>
  <si>
    <t>物业管理岗</t>
  </si>
  <si>
    <t>1.负责景区及配套商业、办公区域、公共区域的日常物业管理工作，涵盖环境卫生、绿化养护、设施维保、秩序管控、游客便民服务等综合物业统筹管理；
2.负责物业班组日常管理与工作督导，统筹保洁、安保、绿化、设施巡检等日常工作，制定每日、每周物业工作计划，落实各项物业考核标准；
3.定期开展园区设施、公共设备、环境卫生、消防安全巡查，及时发现问题、分派整改、闭环落实，保障景区整体环境整洁、设施完好、运营有序；
4.负责物业物资、耗材、工具的申领、登记、盘点、管控，合理控制物业运营成本，规范物资管理台账；
5.受理景区物业相关投诉、建议，及时协调解决环境卫生、设施损坏、服务保障等问题，配合景区各类活动、接待保障工作，完成领导交办的其他物业相关工作。</t>
  </si>
  <si>
    <t>1.具有2年及以上物业管理相关工作经验，具备景区或商业物业现场管理经验优先；
2.熟悉物业管理流程、现场管理标准、环境卫生及绿化养护规范，具备基础班组管理和现场统筹能力；
3.具备良好的沟通协调、问题处理及现场执行能力，工作细致、责任心强，台账及资料整理规范；
4.工作严谨负责、抗压能力强，职业素养良好；
5.可适应长期工作地点在庐江县矾山镇。</t>
  </si>
  <si>
    <t>资产管理专员</t>
  </si>
  <si>
    <t>工商管理类、经济学类、金融学类、财政学类、统计学类等相关专业</t>
  </si>
  <si>
    <t>1.负责制定、完善景区资产管理相关规章制度及操作流程，涵盖资产购置、登记、领用、维护、调拨、处置等全生命周期管理环节，监督各部门严格执行资产管理规范，确保资产管理工作制度化、规范化；
2.负责各类资产统一登记与动态台账维护，确保资产信息真实、完整、可追溯；牵头组织月度、季度及年度资产盘点，核对账实一致性，处理盘盈、盘亏、闲置等问题，出具盘点报告并提出整改建议；
3.全程跟进资产购置验收、维护保养、报废处置等工作，审核相关申请，协助办理产权登记、权属变更等手续，协调各部门提升资产使用效能；
4.对接财务部门做好资产核算协同工作，确保资产管理与财务核算规范衔接；协助配合内部审计、外部专项审计及国资监管部门的资产核查工作，按要求提供资产管理相关资料；
5.配合合规审计工作，落实资产相关合规要求，排查资产管理环节合规风险，确保资产管控符合法律法规及公司制度。</t>
  </si>
  <si>
    <t>1.具有2年及以上资产管理相关工作经验，具备岗位相关专业资格证书者优先，有国有企业、文旅景区或大型商超资产管理经验者优先；
2.熟悉资产管理相关政策要求，掌握资产全生命周期管理流程及盘点、核算方法；具备较强的数据分析能力，能熟练使用办公软件；
3.具备良好的职业道德和责任心，拥有优秀的沟通协调能力与问题解决能力，适应景区筹备及运营期工作节奏，可接受现场盘点工作；
4.工作严谨负责、抗压能力强，职业素养良好；
5.可适应长期工作地点在庐江县矾山镇。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</si>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</sst>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view="pageBreakPreview" zoomScale="90" zoomScaleNormal="100" workbookViewId="0">
      <pane xSplit="2" ySplit="2" topLeftCell="C13" activePane="bottomRight" state="frozen"/>
      <selection/>
      <selection pane="topRight"/>
      <selection pane="bottomLeft"/>
      <selection pane="bottomRight" activeCell="I15" sqref="I15"/>
    </sheetView>
  </sheetViews>
  <sheetFormatPr defaultColWidth="9" defaultRowHeight="14.25"/>
  <cols>
    <col min="1" max="1" width="7.125" style="4" customWidth="1"/>
    <col min="2" max="2" width="18.05" style="4" customWidth="1"/>
    <col min="3" max="3" width="9" style="4"/>
    <col min="4" max="4" width="12.875" style="4" customWidth="1"/>
    <col min="5" max="5" width="9" style="4"/>
    <col min="6" max="6" width="15.625" style="5" customWidth="1"/>
    <col min="7" max="7" width="10.5" style="4" customWidth="1"/>
    <col min="8" max="8" width="73.375" style="6" customWidth="1"/>
    <col min="9" max="9" width="64.5" style="5" customWidth="1"/>
    <col min="10" max="10" width="16.875" style="5" customWidth="1"/>
  </cols>
  <sheetData>
    <row r="1" s="1" customFormat="1" ht="30.75" customHeight="1" spans="1:10">
      <c r="A1" s="7" t="s">
        <v>0</v>
      </c>
      <c r="B1" s="7"/>
      <c r="C1" s="7"/>
      <c r="D1" s="7"/>
      <c r="E1" s="7"/>
      <c r="F1" s="8"/>
      <c r="G1" s="7"/>
      <c r="H1" s="9"/>
      <c r="I1" s="8"/>
      <c r="J1" s="8"/>
    </row>
    <row r="2" s="2" customFormat="1" ht="24.75" customHeight="1" spans="1:10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3" t="s">
        <v>10</v>
      </c>
    </row>
    <row r="3" s="3" customFormat="1" ht="233" customHeight="1" spans="1:10">
      <c r="A3" s="11">
        <v>1</v>
      </c>
      <c r="B3" s="14" t="s">
        <v>11</v>
      </c>
      <c r="C3" s="14">
        <v>1</v>
      </c>
      <c r="D3" s="14" t="s">
        <v>12</v>
      </c>
      <c r="E3" s="14" t="s">
        <v>13</v>
      </c>
      <c r="F3" s="14" t="s">
        <v>14</v>
      </c>
      <c r="G3" s="14" t="s">
        <v>15</v>
      </c>
      <c r="H3" s="15" t="s">
        <v>16</v>
      </c>
      <c r="I3" s="15" t="s">
        <v>17</v>
      </c>
      <c r="J3" s="14" t="s">
        <v>18</v>
      </c>
    </row>
    <row r="4" s="3" customFormat="1" ht="161" customHeight="1" spans="1:10">
      <c r="A4" s="11">
        <v>2</v>
      </c>
      <c r="B4" s="14" t="s">
        <v>19</v>
      </c>
      <c r="C4" s="14">
        <v>1</v>
      </c>
      <c r="D4" s="14" t="s">
        <v>20</v>
      </c>
      <c r="E4" s="14" t="s">
        <v>13</v>
      </c>
      <c r="F4" s="14" t="s">
        <v>14</v>
      </c>
      <c r="G4" s="14" t="s">
        <v>15</v>
      </c>
      <c r="H4" s="15" t="s">
        <v>21</v>
      </c>
      <c r="I4" s="15" t="s">
        <v>22</v>
      </c>
      <c r="J4" s="14" t="s">
        <v>18</v>
      </c>
    </row>
    <row r="5" s="3" customFormat="1" ht="222" customHeight="1" spans="1:10">
      <c r="A5" s="11">
        <v>3</v>
      </c>
      <c r="B5" s="14" t="s">
        <v>23</v>
      </c>
      <c r="C5" s="14">
        <v>1</v>
      </c>
      <c r="D5" s="14" t="s">
        <v>20</v>
      </c>
      <c r="E5" s="14" t="s">
        <v>13</v>
      </c>
      <c r="F5" s="14" t="s">
        <v>14</v>
      </c>
      <c r="G5" s="14" t="s">
        <v>15</v>
      </c>
      <c r="H5" s="15" t="s">
        <v>24</v>
      </c>
      <c r="I5" s="15" t="s">
        <v>25</v>
      </c>
      <c r="J5" s="14" t="s">
        <v>18</v>
      </c>
    </row>
    <row r="6" s="2" customFormat="1" ht="179" customHeight="1" spans="1:10">
      <c r="A6" s="11">
        <v>4</v>
      </c>
      <c r="B6" s="14" t="s">
        <v>26</v>
      </c>
      <c r="C6" s="14">
        <v>1</v>
      </c>
      <c r="D6" s="14" t="s">
        <v>20</v>
      </c>
      <c r="E6" s="14" t="s">
        <v>13</v>
      </c>
      <c r="F6" s="14" t="s">
        <v>27</v>
      </c>
      <c r="G6" s="13" t="s">
        <v>15</v>
      </c>
      <c r="H6" s="15" t="s">
        <v>28</v>
      </c>
      <c r="I6" s="15" t="s">
        <v>29</v>
      </c>
      <c r="J6" s="14" t="s">
        <v>30</v>
      </c>
    </row>
    <row r="7" s="2" customFormat="1" ht="203" customHeight="1" spans="1:10">
      <c r="A7" s="11">
        <v>5</v>
      </c>
      <c r="B7" s="14" t="s">
        <v>31</v>
      </c>
      <c r="C7" s="14">
        <v>1</v>
      </c>
      <c r="D7" s="14" t="s">
        <v>20</v>
      </c>
      <c r="E7" s="14" t="s">
        <v>13</v>
      </c>
      <c r="F7" s="14" t="s">
        <v>14</v>
      </c>
      <c r="G7" s="14" t="s">
        <v>15</v>
      </c>
      <c r="H7" s="15" t="s">
        <v>32</v>
      </c>
      <c r="I7" s="15" t="s">
        <v>33</v>
      </c>
      <c r="J7" s="14" t="s">
        <v>34</v>
      </c>
    </row>
    <row r="8" s="2" customFormat="1" ht="170" customHeight="1" spans="1:10">
      <c r="A8" s="11">
        <v>6</v>
      </c>
      <c r="B8" s="14" t="s">
        <v>35</v>
      </c>
      <c r="C8" s="14">
        <v>1</v>
      </c>
      <c r="D8" s="14" t="s">
        <v>20</v>
      </c>
      <c r="E8" s="14" t="s">
        <v>13</v>
      </c>
      <c r="F8" s="14" t="s">
        <v>14</v>
      </c>
      <c r="G8" s="14" t="s">
        <v>15</v>
      </c>
      <c r="H8" s="15" t="s">
        <v>36</v>
      </c>
      <c r="I8" s="15" t="s">
        <v>37</v>
      </c>
      <c r="J8" s="14" t="s">
        <v>34</v>
      </c>
    </row>
    <row r="9" s="2" customFormat="1" ht="225" customHeight="1" spans="1:10">
      <c r="A9" s="11">
        <v>7</v>
      </c>
      <c r="B9" s="16" t="s">
        <v>38</v>
      </c>
      <c r="C9" s="16">
        <v>2</v>
      </c>
      <c r="D9" s="16" t="s">
        <v>20</v>
      </c>
      <c r="E9" s="16" t="s">
        <v>13</v>
      </c>
      <c r="F9" s="16" t="s">
        <v>14</v>
      </c>
      <c r="G9" s="17" t="s">
        <v>15</v>
      </c>
      <c r="H9" s="18" t="s">
        <v>39</v>
      </c>
      <c r="I9" s="18" t="s">
        <v>40</v>
      </c>
      <c r="J9" s="14" t="s">
        <v>34</v>
      </c>
    </row>
    <row r="10" s="2" customFormat="1" ht="162" customHeight="1" spans="1:10">
      <c r="A10" s="11">
        <v>8</v>
      </c>
      <c r="B10" s="14" t="s">
        <v>41</v>
      </c>
      <c r="C10" s="14">
        <v>1</v>
      </c>
      <c r="D10" s="14" t="s">
        <v>20</v>
      </c>
      <c r="E10" s="14" t="s">
        <v>13</v>
      </c>
      <c r="F10" s="14" t="s">
        <v>14</v>
      </c>
      <c r="G10" s="14" t="s">
        <v>15</v>
      </c>
      <c r="H10" s="15" t="s">
        <v>42</v>
      </c>
      <c r="I10" s="15" t="s">
        <v>43</v>
      </c>
      <c r="J10" s="14" t="s">
        <v>34</v>
      </c>
    </row>
    <row r="11" s="2" customFormat="1" ht="181" customHeight="1" spans="1:10">
      <c r="A11" s="11">
        <v>9</v>
      </c>
      <c r="B11" s="14" t="s">
        <v>44</v>
      </c>
      <c r="C11" s="14">
        <v>1</v>
      </c>
      <c r="D11" s="14" t="s">
        <v>20</v>
      </c>
      <c r="E11" s="14" t="s">
        <v>13</v>
      </c>
      <c r="F11" s="14" t="s">
        <v>14</v>
      </c>
      <c r="G11" s="14" t="s">
        <v>15</v>
      </c>
      <c r="H11" s="15" t="s">
        <v>45</v>
      </c>
      <c r="I11" s="15" t="s">
        <v>46</v>
      </c>
      <c r="J11" s="14" t="s">
        <v>34</v>
      </c>
    </row>
    <row r="12" s="2" customFormat="1" ht="183" customHeight="1" spans="1:10">
      <c r="A12" s="11">
        <v>10</v>
      </c>
      <c r="B12" s="14" t="s">
        <v>47</v>
      </c>
      <c r="C12" s="14">
        <v>1</v>
      </c>
      <c r="D12" s="14" t="s">
        <v>20</v>
      </c>
      <c r="E12" s="14" t="s">
        <v>13</v>
      </c>
      <c r="F12" s="14" t="s">
        <v>14</v>
      </c>
      <c r="G12" s="14" t="s">
        <v>15</v>
      </c>
      <c r="H12" s="15" t="s">
        <v>48</v>
      </c>
      <c r="I12" s="15" t="s">
        <v>49</v>
      </c>
      <c r="J12" s="14" t="s">
        <v>34</v>
      </c>
    </row>
    <row r="13" s="2" customFormat="1" ht="210" customHeight="1" spans="1:10">
      <c r="A13" s="11">
        <v>11</v>
      </c>
      <c r="B13" s="14" t="s">
        <v>50</v>
      </c>
      <c r="C13" s="14">
        <v>1</v>
      </c>
      <c r="D13" s="14" t="s">
        <v>20</v>
      </c>
      <c r="E13" s="14" t="s">
        <v>13</v>
      </c>
      <c r="F13" s="14" t="s">
        <v>51</v>
      </c>
      <c r="G13" s="14" t="s">
        <v>15</v>
      </c>
      <c r="H13" s="15" t="s">
        <v>52</v>
      </c>
      <c r="I13" s="15" t="s">
        <v>53</v>
      </c>
      <c r="J13" s="14" t="s">
        <v>34</v>
      </c>
    </row>
    <row r="14" s="2" customFormat="1" ht="170" customHeight="1" spans="1:10">
      <c r="A14" s="11">
        <v>12</v>
      </c>
      <c r="B14" s="14" t="s">
        <v>54</v>
      </c>
      <c r="C14" s="14">
        <v>1</v>
      </c>
      <c r="D14" s="14" t="s">
        <v>20</v>
      </c>
      <c r="E14" s="14" t="s">
        <v>13</v>
      </c>
      <c r="F14" s="14" t="s">
        <v>14</v>
      </c>
      <c r="G14" s="14" t="s">
        <v>15</v>
      </c>
      <c r="H14" s="15" t="s">
        <v>55</v>
      </c>
      <c r="I14" s="15" t="s">
        <v>56</v>
      </c>
      <c r="J14" s="14" t="s">
        <v>34</v>
      </c>
    </row>
    <row r="15" s="2" customFormat="1" ht="214" customHeight="1" spans="1:10">
      <c r="A15" s="11">
        <v>13</v>
      </c>
      <c r="B15" s="14" t="s">
        <v>57</v>
      </c>
      <c r="C15" s="14">
        <v>1</v>
      </c>
      <c r="D15" s="14" t="s">
        <v>20</v>
      </c>
      <c r="E15" s="14" t="s">
        <v>13</v>
      </c>
      <c r="F15" s="14" t="s">
        <v>58</v>
      </c>
      <c r="G15" s="14" t="s">
        <v>15</v>
      </c>
      <c r="H15" s="15" t="s">
        <v>59</v>
      </c>
      <c r="I15" s="15" t="s">
        <v>60</v>
      </c>
      <c r="J15" s="14" t="s">
        <v>34</v>
      </c>
    </row>
    <row r="16" s="2" customFormat="1" ht="24.95" customHeight="1" spans="1:10">
      <c r="A16" s="10" t="s">
        <v>61</v>
      </c>
      <c r="B16" s="10"/>
      <c r="C16" s="10">
        <f>SUM(C3:C15)</f>
        <v>14</v>
      </c>
      <c r="D16" s="10"/>
      <c r="E16" s="10"/>
      <c r="F16" s="11"/>
      <c r="G16" s="10"/>
      <c r="H16" s="19"/>
      <c r="I16" s="11"/>
      <c r="J16" s="11"/>
    </row>
  </sheetData>
  <autoFilter xmlns:etc="http://www.wps.cn/officeDocument/2017/etCustomData" ref="A2:J16" etc:filterBottomFollowUsedRange="0">
    <extLst/>
  </autoFilter>
  <mergeCells count="2">
    <mergeCell ref="A1:J1"/>
    <mergeCell ref="A16:B16"/>
  </mergeCells>
  <printOptions horizontalCentered="1"/>
  <pageMargins left="0.196527777777778" right="0.236111111111111" top="0.0784722222222222" bottom="0.747916666666667" header="0.511805555555556" footer="0.314583333333333"/>
  <pageSetup paperSize="8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cd</cp:lastModifiedBy>
  <dcterms:created xsi:type="dcterms:W3CDTF">2015-06-05T18:19:00Z</dcterms:created>
  <dcterms:modified xsi:type="dcterms:W3CDTF">2026-08-28T01:07:40Z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FEE9AA6F267843C9B544006B872F09A4_12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0</vt:i4>
  </property>
</Properties>
</file>