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<sst xmlns="http://schemas.openxmlformats.org/spreadsheetml/2006/main" count="98" uniqueCount="57">
  <si>
    <t>衢州市衢江区农业投资集团有限公司2026年公开招聘第一批项目制用工需求表</t>
  </si>
  <si>
    <t>序号</t>
  </si>
  <si>
    <t>用人公司</t>
  </si>
  <si>
    <t>项目名称</t>
  </si>
  <si>
    <r>
      <rPr>
        <b/>
        <sz val="12"/>
        <rFont val="宋体"/>
        <charset val="134"/>
      </rPr>
      <t>岗位</t>
    </r>
    <r>
      <rPr>
        <b/>
        <sz val="12"/>
        <rFont val="Times New Roman"/>
        <charset val="134"/>
      </rPr>
      <t xml:space="preserve">
</t>
    </r>
    <r>
      <rPr>
        <b/>
        <sz val="12"/>
        <rFont val="宋体"/>
        <charset val="134"/>
      </rPr>
      <t>名称</t>
    </r>
  </si>
  <si>
    <t>人数</t>
  </si>
  <si>
    <t>薪酬</t>
  </si>
  <si>
    <t>性别</t>
  </si>
  <si>
    <t>年龄要求</t>
  </si>
  <si>
    <t>学历要求</t>
  </si>
  <si>
    <t>学位要求</t>
  </si>
  <si>
    <t>专业要求</t>
  </si>
  <si>
    <t>专业技术任职资格</t>
  </si>
  <si>
    <t>工作年限等其他要求</t>
  </si>
  <si>
    <t>备注</t>
  </si>
  <si>
    <t>衢州市衢江区山农资源科技有限公司</t>
  </si>
  <si>
    <t>衢江区河清岸绿流域综合治理与生态修复项目</t>
  </si>
  <si>
    <t>安全生产经理
（容缺）</t>
  </si>
  <si>
    <t>12-15万元</t>
  </si>
  <si>
    <t>不限</t>
  </si>
  <si>
    <t>38周岁及以下</t>
  </si>
  <si>
    <t>本科及以上</t>
  </si>
  <si>
    <t>研究生：电气工程类、建筑学类、土木工程类、城乡规划学类、安全科学与工程类、管理科学与工程类、水利工程类、机械工程类、交通运输工程类、物流管理与工程类；
本科：电气类、土木类、建筑类、安全科学与工程类、管理科学与工程类、水利类、机械类、交通运输类、自动化类。</t>
  </si>
  <si>
    <t>中级注册安全工程师执业资格证书或一级建造师（水利、机电、矿业）及以上执业资格证书或工程类中级及以上职称。</t>
  </si>
  <si>
    <t>1.5年及以上企业安全管理、机械设备安全管理、运输安全管理、工程项目现场安全管理相关工作经验；
2.熟悉安全生产技术管理、安全法规，具有风险排查及应急处置能力；
3.工作地点可能在乡镇，需服从工作调配。</t>
  </si>
  <si>
    <t>联系人：周女士
联系方式：18967005161</t>
  </si>
  <si>
    <t>安全生产管理
（容缺）</t>
  </si>
  <si>
    <t>10-12万元</t>
  </si>
  <si>
    <t>初级注册安全工程师执业资格证书或二级建造师及以上执业资格证书（水利、机电、矿业）或工程类初级及以上职称。</t>
  </si>
  <si>
    <t>1.3年及以上企业安全管理、机械设备安全管理、运输安全管理、工程项目现场安全管理相关工作经验；
2.熟悉安全生产技术管理、安全法规，具有风险排查及应急处置能力；
3.工作地点可能在乡镇，需服从工作调配。</t>
  </si>
  <si>
    <t>项目经理
（容缺）</t>
  </si>
  <si>
    <t>一级建造师及以上执业资格证书（水利、机电、矿业）或工程类中级及以上职称。</t>
  </si>
  <si>
    <t>1.5年及以上项目管理经验；
2.熟悉建筑施工流程及相关法律法规，具备独立承担项目管理工作的能力。
3.工作地点可能在乡镇，需服从工作调配。</t>
  </si>
  <si>
    <t>项目管理
（容缺）</t>
  </si>
  <si>
    <t>二级建造师及以上执业资格证书（水利、机电、矿业）或工程类初级及以上职称。</t>
  </si>
  <si>
    <t>1.3年及以上项目管理经验；
2.熟悉建筑施工流程及相关法律法规，具备独立承担项目管理工作的能力。
3.工作地点可能在乡镇，需服从工作调配。</t>
  </si>
  <si>
    <t>合计</t>
  </si>
  <si>
    <t>浙江禹稷建设工程有限公司</t>
  </si>
  <si>
    <t>廿里镇202408地块新材料智造基地项目</t>
  </si>
  <si>
    <t>项目经理1
（容缺）</t>
  </si>
  <si>
    <t>15万元及以上</t>
  </si>
  <si>
    <t>45周岁及以下</t>
  </si>
  <si>
    <t>本科专业：土木类、建筑类、管理科学与工程类、水利类、机械类、海洋工程类；研究生不限。</t>
  </si>
  <si>
    <t>具有建筑、市政或水利一级及以上建造师执业资格。</t>
  </si>
  <si>
    <t>1.具有5年及以上建筑公司项目现场管理工作经验，如有承接项目经历，需提供相关证明材料；
2.具备良好的沟通能力、较强的工作责任心、扎实的专业技术知识及实践能力。
3.入职后需办理建造师等证书转注事宜。</t>
  </si>
  <si>
    <t>联系人：钟女士
联系方式：15957008769</t>
  </si>
  <si>
    <t>衢江区农民建房安置项目
（三期）</t>
  </si>
  <si>
    <t>项目经理2
（容缺）</t>
  </si>
  <si>
    <t>12万元及以上</t>
  </si>
  <si>
    <t>本科专业：土木类、建筑类、管理科学与工程类、水利类、机械类、海洋工程类、研究生不限。</t>
  </si>
  <si>
    <t>具有房建二级及以上建造师执业资格。</t>
  </si>
  <si>
    <t>1.具有5年及以上建筑公司项目现场管理工作经验，如有承接项目经历，需提供相关证明材料；
2.具备良好的沟通能力、较强的工作责任心、具备扎实的专业技术知识及实践能力。
3.入职后需办理建造师等证书转注事宜。</t>
  </si>
  <si>
    <t>成本测算经理1
（容缺）</t>
  </si>
  <si>
    <t>本科专业：土木类、管理科学与工程类、房地产类、研究生不限。</t>
  </si>
  <si>
    <t>具有二级造价师执业资格。</t>
  </si>
  <si>
    <t>1.具备5年及以上建筑公司成本管理经验、熟悉成本管控和项目现场成本管理工作，掌握成本测算、成本数据库搭建、成本优化等工作内容，如有承接项目经历，需提供相关证明材料；
2.具备良好的沟通能力、较强的工作责任心、具备扎实的专业技术知识及实践能力。
3.入职后需办理造价师等证书转注事宜。</t>
  </si>
  <si>
    <t>成本测算经理2
（容缺）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</si>
</sst>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8"/>
      <name val="宋体"/>
      <charset val="134"/>
    </font>
    <font>
      <b/>
      <sz val="18"/>
      <name val="Times New Roman"/>
      <charset val="134"/>
    </font>
    <font>
      <b/>
      <sz val="12"/>
      <name val="宋体"/>
      <charset val="134"/>
    </font>
    <font>
      <b/>
      <sz val="10"/>
      <name val="宋体"/>
      <charset val="134"/>
    </font>
    <font>
      <b/>
      <sz val="14"/>
      <name val="宋体"/>
      <charset val="134"/>
    </font>
    <font>
      <sz val="10"/>
      <color theme="1"/>
      <name val="宋体"/>
      <charset val="134"/>
      <scheme val="minor"/>
    </font>
    <font>
      <sz val="14"/>
      <name val="仿宋_GB2312"/>
      <charset val="134"/>
    </font>
    <font>
      <b/>
      <sz val="10"/>
      <color theme="1"/>
      <name val="宋体"/>
      <charset val="134"/>
      <scheme val="minor"/>
    </font>
    <font>
      <b/>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name val="Times New Roman"/>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4" borderId="11" applyNumberFormat="0" applyAlignment="0" applyProtection="0">
      <alignment vertical="center"/>
    </xf>
    <xf numFmtId="0" fontId="19" fillId="5" borderId="12" applyNumberFormat="0" applyAlignment="0" applyProtection="0">
      <alignment vertical="center"/>
    </xf>
    <xf numFmtId="0" fontId="20" fillId="5" borderId="11" applyNumberFormat="0" applyAlignment="0" applyProtection="0">
      <alignment vertical="center"/>
    </xf>
    <xf numFmtId="0" fontId="21" fillId="6"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32">
    <xf numFmtId="0" fontId="0" fillId="0" borderId="0" xfId="0">
      <alignment vertical="center"/>
    </xf>
    <xf numFmtId="0" fontId="0" fillId="0" borderId="0" xfId="0" applyFont="1" applyFill="1" applyBorder="1" applyAlignment="1">
      <alignment horizontal="center" vertical="center"/>
    </xf>
    <xf numFmtId="0" fontId="0" fillId="0" borderId="0" xfId="0" applyFill="1" applyAlignment="1">
      <alignment vertical="center"/>
    </xf>
    <xf numFmtId="0" fontId="0" fillId="0" borderId="0" xfId="0" applyFill="1" applyAlignment="1">
      <alignment vertical="center" wrapText="1"/>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vertical="center"/>
    </xf>
    <xf numFmtId="0" fontId="0" fillId="0" borderId="1" xfId="0" applyFill="1" applyBorder="1" applyAlignment="1">
      <alignment vertical="center"/>
    </xf>
    <xf numFmtId="0" fontId="8" fillId="0" borderId="1" xfId="0" applyFont="1" applyFill="1" applyBorder="1" applyAlignment="1">
      <alignment horizontal="center" vertical="center"/>
    </xf>
    <xf numFmtId="0" fontId="9"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0" fillId="0" borderId="5" xfId="0" applyFill="1" applyBorder="1" applyAlignment="1">
      <alignment horizontal="center"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1" xfId="0"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2"/>
  <sheetViews>
    <sheetView tabSelected="1" zoomScale="90" zoomScaleNormal="90" topLeftCell="A10" workbookViewId="0">
      <selection activeCell="G12" sqref="G12"/>
    </sheetView>
  </sheetViews>
  <sheetFormatPr defaultColWidth="9" defaultRowHeight="14"/>
  <cols>
    <col min="1" max="1" width="5.5" style="2" customWidth="1"/>
    <col min="2" max="2" width="16.5272727272727" style="2" customWidth="1"/>
    <col min="3" max="3" width="12.5" style="2" customWidth="1"/>
    <col min="4" max="4" width="14.0272727272727" style="3" customWidth="1"/>
    <col min="5" max="5" width="5.62727272727273" style="2" customWidth="1"/>
    <col min="6" max="6" width="14.0272727272727" style="2" customWidth="1"/>
    <col min="7" max="7" width="8.62727272727273" style="2" customWidth="1"/>
    <col min="8" max="8" width="12.6272727272727" style="2" customWidth="1"/>
    <col min="9" max="10" width="12.3727272727273" style="2" customWidth="1"/>
    <col min="11" max="11" width="31.5272727272727" style="2" customWidth="1"/>
    <col min="12" max="12" width="31.3818181818182" style="2" customWidth="1"/>
    <col min="13" max="13" width="40.2545454545455" style="2" customWidth="1"/>
    <col min="14" max="14" width="24.1636363636364" style="2" customWidth="1"/>
    <col min="15" max="16384" width="9" style="2"/>
  </cols>
  <sheetData>
    <row r="1" s="1" customFormat="1" ht="46" customHeight="1" spans="1:14">
      <c r="A1" s="4" t="s">
        <v>0</v>
      </c>
      <c r="B1" s="5"/>
      <c r="C1" s="5"/>
      <c r="D1" s="6"/>
      <c r="E1" s="5"/>
      <c r="F1" s="5"/>
      <c r="G1" s="5"/>
      <c r="H1" s="5"/>
      <c r="I1" s="5"/>
      <c r="J1" s="5"/>
      <c r="K1" s="5"/>
      <c r="L1" s="5"/>
      <c r="M1" s="5"/>
      <c r="N1" s="5"/>
    </row>
    <row r="2" s="1" customFormat="1" ht="56" customHeight="1" spans="1:14">
      <c r="A2" s="7" t="s">
        <v>1</v>
      </c>
      <c r="B2" s="8" t="s">
        <v>2</v>
      </c>
      <c r="C2" s="8" t="s">
        <v>3</v>
      </c>
      <c r="D2" s="8" t="s">
        <v>4</v>
      </c>
      <c r="E2" s="8" t="s">
        <v>5</v>
      </c>
      <c r="F2" s="7" t="s">
        <v>6</v>
      </c>
      <c r="G2" s="7" t="s">
        <v>7</v>
      </c>
      <c r="H2" s="8" t="s">
        <v>8</v>
      </c>
      <c r="I2" s="8" t="s">
        <v>9</v>
      </c>
      <c r="J2" s="8" t="s">
        <v>10</v>
      </c>
      <c r="K2" s="8" t="s">
        <v>11</v>
      </c>
      <c r="L2" s="8" t="s">
        <v>12</v>
      </c>
      <c r="M2" s="8" t="s">
        <v>13</v>
      </c>
      <c r="N2" s="8" t="s">
        <v>14</v>
      </c>
    </row>
    <row r="3" s="2" customFormat="1" ht="114" customHeight="1" spans="1:14">
      <c r="A3" s="9">
        <v>1</v>
      </c>
      <c r="B3" s="10" t="s">
        <v>15</v>
      </c>
      <c r="C3" s="11" t="s">
        <v>16</v>
      </c>
      <c r="D3" s="12" t="s">
        <v>17</v>
      </c>
      <c r="E3" s="12">
        <v>1</v>
      </c>
      <c r="F3" s="12" t="s">
        <v>18</v>
      </c>
      <c r="G3" s="12" t="s">
        <v>19</v>
      </c>
      <c r="H3" s="12" t="s">
        <v>20</v>
      </c>
      <c r="I3" s="12" t="s">
        <v>21</v>
      </c>
      <c r="J3" s="12" t="s">
        <v>19</v>
      </c>
      <c r="K3" s="13" t="s">
        <v>22</v>
      </c>
      <c r="L3" s="13" t="s">
        <v>23</v>
      </c>
      <c r="M3" s="13" t="s">
        <v>24</v>
      </c>
      <c r="N3" s="14" t="s">
        <v>25</v>
      </c>
    </row>
    <row r="4" s="2" customFormat="1" ht="122" customHeight="1" spans="1:14">
      <c r="A4" s="9">
        <v>2</v>
      </c>
      <c r="B4" s="10"/>
      <c r="C4" s="11"/>
      <c r="D4" s="12" t="s">
        <v>26</v>
      </c>
      <c r="E4" s="12">
        <v>1</v>
      </c>
      <c r="F4" s="12" t="s">
        <v>27</v>
      </c>
      <c r="G4" s="12" t="s">
        <v>19</v>
      </c>
      <c r="H4" s="12" t="s">
        <v>20</v>
      </c>
      <c r="I4" s="12" t="s">
        <v>21</v>
      </c>
      <c r="J4" s="12" t="s">
        <v>19</v>
      </c>
      <c r="K4" s="13" t="s">
        <v>22</v>
      </c>
      <c r="L4" s="13" t="s">
        <v>28</v>
      </c>
      <c r="M4" s="13" t="s">
        <v>29</v>
      </c>
      <c r="N4" s="15"/>
    </row>
    <row r="5" s="2" customFormat="1" ht="118" customHeight="1" spans="1:14">
      <c r="A5" s="9">
        <v>3</v>
      </c>
      <c r="B5" s="10"/>
      <c r="C5" s="11"/>
      <c r="D5" s="12" t="s">
        <v>30</v>
      </c>
      <c r="E5" s="12">
        <v>1</v>
      </c>
      <c r="F5" s="12" t="s">
        <v>18</v>
      </c>
      <c r="G5" s="12" t="s">
        <v>19</v>
      </c>
      <c r="H5" s="12" t="s">
        <v>20</v>
      </c>
      <c r="I5" s="12" t="s">
        <v>21</v>
      </c>
      <c r="J5" s="12" t="s">
        <v>19</v>
      </c>
      <c r="K5" s="13" t="s">
        <v>22</v>
      </c>
      <c r="L5" s="13" t="s">
        <v>31</v>
      </c>
      <c r="M5" s="13" t="s">
        <v>32</v>
      </c>
      <c r="N5" s="15"/>
    </row>
    <row r="6" s="2" customFormat="1" ht="124" customHeight="1" spans="1:14">
      <c r="A6" s="9">
        <v>4</v>
      </c>
      <c r="B6" s="10"/>
      <c r="C6" s="11"/>
      <c r="D6" s="12" t="s">
        <v>33</v>
      </c>
      <c r="E6" s="12">
        <v>2</v>
      </c>
      <c r="F6" s="12" t="s">
        <v>27</v>
      </c>
      <c r="G6" s="12" t="s">
        <v>19</v>
      </c>
      <c r="H6" s="12" t="s">
        <v>20</v>
      </c>
      <c r="I6" s="12" t="s">
        <v>21</v>
      </c>
      <c r="J6" s="12" t="s">
        <v>19</v>
      </c>
      <c r="K6" s="13" t="s">
        <v>22</v>
      </c>
      <c r="L6" s="13" t="s">
        <v>34</v>
      </c>
      <c r="M6" s="13" t="s">
        <v>35</v>
      </c>
      <c r="N6" s="16"/>
    </row>
    <row r="7" s="2" customFormat="1" ht="36" customHeight="1" spans="1:14">
      <c r="A7" s="17" t="s">
        <v>36</v>
      </c>
      <c r="B7" s="18"/>
      <c r="C7" s="18"/>
      <c r="D7" s="19"/>
      <c r="E7" s="20">
        <f>SUM(E3:E6)</f>
        <v>5</v>
      </c>
      <c r="F7" s="21"/>
      <c r="G7" s="21"/>
      <c r="H7" s="21"/>
      <c r="I7" s="21"/>
      <c r="J7" s="21"/>
      <c r="K7" s="21"/>
      <c r="L7" s="21"/>
      <c r="M7" s="21"/>
      <c r="N7" s="22"/>
    </row>
    <row r="8" ht="85" customHeight="1" spans="1:14">
      <c r="A8" s="23">
        <v>1</v>
      </c>
      <c r="B8" s="24" t="s">
        <v>37</v>
      </c>
      <c r="C8" s="25" t="s">
        <v>38</v>
      </c>
      <c r="D8" s="12" t="s">
        <v>39</v>
      </c>
      <c r="E8" s="12">
        <v>2</v>
      </c>
      <c r="F8" s="12" t="s">
        <v>40</v>
      </c>
      <c r="G8" s="12" t="s">
        <v>19</v>
      </c>
      <c r="H8" s="12" t="s">
        <v>41</v>
      </c>
      <c r="I8" s="12" t="s">
        <v>21</v>
      </c>
      <c r="J8" s="12" t="s">
        <v>19</v>
      </c>
      <c r="K8" s="13" t="s">
        <v>42</v>
      </c>
      <c r="L8" s="13" t="s">
        <v>43</v>
      </c>
      <c r="M8" s="13" t="s">
        <v>44</v>
      </c>
      <c r="N8" s="14" t="s">
        <v>45</v>
      </c>
    </row>
    <row r="9" ht="88" customHeight="1" spans="1:14">
      <c r="A9" s="23">
        <v>2</v>
      </c>
      <c r="B9" s="26"/>
      <c r="C9" s="25" t="s">
        <v>46</v>
      </c>
      <c r="D9" s="12" t="s">
        <v>47</v>
      </c>
      <c r="E9" s="12">
        <v>1</v>
      </c>
      <c r="F9" s="12" t="s">
        <v>48</v>
      </c>
      <c r="G9" s="12" t="s">
        <v>19</v>
      </c>
      <c r="H9" s="12" t="s">
        <v>41</v>
      </c>
      <c r="I9" s="12" t="s">
        <v>21</v>
      </c>
      <c r="J9" s="12" t="s">
        <v>19</v>
      </c>
      <c r="K9" s="13" t="s">
        <v>49</v>
      </c>
      <c r="L9" s="21" t="s">
        <v>50</v>
      </c>
      <c r="M9" s="13" t="s">
        <v>51</v>
      </c>
      <c r="N9" s="15"/>
    </row>
    <row r="10" ht="112" customHeight="1" spans="1:14">
      <c r="A10" s="23">
        <v>3</v>
      </c>
      <c r="B10" s="26"/>
      <c r="C10" s="25" t="s">
        <v>38</v>
      </c>
      <c r="D10" s="12" t="s">
        <v>52</v>
      </c>
      <c r="E10" s="12">
        <v>1</v>
      </c>
      <c r="F10" s="12" t="s">
        <v>48</v>
      </c>
      <c r="G10" s="12" t="s">
        <v>19</v>
      </c>
      <c r="H10" s="12" t="s">
        <v>41</v>
      </c>
      <c r="I10" s="12" t="s">
        <v>21</v>
      </c>
      <c r="J10" s="12" t="s">
        <v>19</v>
      </c>
      <c r="K10" s="13" t="s">
        <v>53</v>
      </c>
      <c r="L10" s="21" t="s">
        <v>54</v>
      </c>
      <c r="M10" s="13" t="s">
        <v>55</v>
      </c>
      <c r="N10" s="15"/>
    </row>
    <row r="11" ht="117" customHeight="1" spans="1:14">
      <c r="A11" s="23">
        <v>4</v>
      </c>
      <c r="B11" s="27"/>
      <c r="C11" s="25" t="s">
        <v>46</v>
      </c>
      <c r="D11" s="12" t="s">
        <v>56</v>
      </c>
      <c r="E11" s="12">
        <v>1</v>
      </c>
      <c r="F11" s="12" t="s">
        <v>48</v>
      </c>
      <c r="G11" s="12" t="s">
        <v>19</v>
      </c>
      <c r="H11" s="12" t="s">
        <v>41</v>
      </c>
      <c r="I11" s="12" t="s">
        <v>21</v>
      </c>
      <c r="J11" s="12" t="s">
        <v>19</v>
      </c>
      <c r="K11" s="13" t="s">
        <v>53</v>
      </c>
      <c r="L11" s="21" t="s">
        <v>54</v>
      </c>
      <c r="M11" s="13" t="s">
        <v>55</v>
      </c>
      <c r="N11" s="15"/>
    </row>
    <row r="12" ht="38" customHeight="1" spans="1:14">
      <c r="A12" s="28" t="s">
        <v>36</v>
      </c>
      <c r="B12" s="29"/>
      <c r="C12" s="29"/>
      <c r="D12" s="30"/>
      <c r="E12" s="31">
        <v>5</v>
      </c>
      <c r="F12" s="22"/>
      <c r="G12" s="22"/>
      <c r="H12" s="22"/>
      <c r="I12" s="22"/>
      <c r="J12" s="22"/>
      <c r="K12" s="22"/>
      <c r="L12" s="22"/>
      <c r="M12" s="22"/>
      <c r="N12" s="22"/>
    </row>
  </sheetData>
  <sheetProtection formatCells="0" insertHyperlinks="0" autoFilter="0"/>
  <mergeCells count="8">
    <mergeCell ref="A1:N1"/>
    <mergeCell ref="A7:D7"/>
    <mergeCell ref="A12:D12"/>
    <mergeCell ref="B3:B6"/>
    <mergeCell ref="B8:B11"/>
    <mergeCell ref="C3:C6"/>
    <mergeCell ref="N3:N6"/>
    <mergeCell ref="N8:N11"/>
  </mergeCells>
  <pageMargins left="0.75" right="0.75" top="1" bottom="1" header="0.5" footer="0.5"/>
  <pageSetup paperSize="8" scale="78"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c o m m e n t s   x m l n s = " h t t p s : / / w e b . w p s . c n / e t / 2 0 1 8 / m a i n "   x m l n s : s = " h t t p : / / s c h e m a s . o p e n x m l f o r m a t s . o r g / s p r e a d s h e e t m l / 2 0 0 6 / m a i n " / > 
</file>

<file path=customXml/item2.xml>��< ? x m l   v e r s i o n = " 1 . 0 "   s t a n d a l o n e = " y e s " ? > < w o P r o p s   x m l n s = " h t t p s : / / w e b . w p s . c n / e t / 2 0 1 8 / m a i n "   x m l n s : s = " h t t p : / / s c h e m a s . o p e n x m l f o r m a t s . o r g / s p r e a d s h e e t m l / 2 0 0 6 / m a i n " > < w o S h e e t s P r o p s > < w o S h e e t P r o p s   s h e e t S t i d = " 1 "   i n t e r l i n e O n O f f = " 0 "   i n t e r l i n e C o l o r = " 0 "   i s D b S h e e t = " 0 " / > < / w o S h e e t s P r o p s > < w o B o o k P r o p s > < b o o k S e t t i n g s   i s F i l t e r S h a r e d = " 1 "   i s A u t o U p d a t e P a u s e d = " 0 "   f i l t e r T y p e = " c o n n " / > < / w o B o o k P r o p s > < / w o P r o p s > 
</file>

<file path=customXml/item3.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A0048C-2381-489B-AA07-9611017176EA}">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孙悟空．</cp:lastModifiedBy>
  <dcterms:created xsi:type="dcterms:W3CDTF">2026-07-02T17:18:00Z</dcterms:created>
  <dcterms:modified xsi:type="dcterms:W3CDTF">2026-08-24T06:27:21Z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B28DDF59168448E7BAAD8B09FC2CA93A_11</vt:lpwstr>
  </property>
  <property fmtid="{D5CDD505-2E9C-101B-9397-08002B2CF9AE}" pid="3" name="KSOProductBuildVer">
    <vt:lpwstr>2052-12.1.0.26375</vt:lpwstr>
  </property>
  <property fmtid="{D5CDD505-2E9C-101B-9397-08002B2CF9AE}" pid="4" name="CalculationRule">
    <vt:i4>1</vt:i4>
  </property>
</Properties>
</file>