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冯星\桌面\"/>
    </mc:Choice>
  </mc:AlternateContent>
  <bookViews>
    <workbookView windowWidth="16220" windowHeight="7460"/>
  </bookViews>
  <sheets>
    <sheet name="Sheet1" sheetId="1" r:id="rId1"/>
  </sheets>
  <definedNames>
    <definedName name="_xlnm._FilterDatabase" localSheetId="0" hidden="1">Sheet1!$A$4:$J$4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<sst xmlns="http://schemas.openxmlformats.org/spreadsheetml/2006/main" count="310" uniqueCount="153">
  <si>
    <r>
      <rPr>
        <sz val="16"/>
        <rFont val="仿宋_GB2312"/>
        <charset val="134"/>
      </rPr>
      <t>附件</t>
    </r>
    <r>
      <rPr>
        <sz val="16"/>
        <rFont val="Times New Roman"/>
        <charset val="134"/>
      </rPr>
      <t>1</t>
    </r>
  </si>
  <si>
    <t>贵州燃气集团股份有限公司2026年招聘岗位计划表</t>
  </si>
  <si>
    <t>综合管理类</t>
  </si>
  <si>
    <t>序号</t>
  </si>
  <si>
    <t>招聘单位</t>
  </si>
  <si>
    <t>用人单位</t>
  </si>
  <si>
    <t>需求岗位</t>
  </si>
  <si>
    <t>学历学位要求</t>
  </si>
  <si>
    <t>专业要求</t>
  </si>
  <si>
    <t>任职条件</t>
  </si>
  <si>
    <t>招聘
人数</t>
  </si>
  <si>
    <t>工作地点</t>
  </si>
  <si>
    <r>
      <rPr>
        <sz val="10"/>
        <rFont val="仿宋"/>
        <charset val="134"/>
      </rPr>
      <t>贵州燃气集团股份有限公司</t>
    </r>
  </si>
  <si>
    <r>
      <rPr>
        <sz val="10"/>
        <rFont val="仿宋"/>
        <charset val="134"/>
      </rPr>
      <t>贵州燃气集团都匀市燃气有限公司</t>
    </r>
  </si>
  <si>
    <r>
      <rPr>
        <sz val="10"/>
        <rFont val="仿宋"/>
        <charset val="134"/>
      </rPr>
      <t>党建管理岗</t>
    </r>
  </si>
  <si>
    <r>
      <rPr>
        <sz val="10"/>
        <rFont val="仿宋"/>
        <charset val="134"/>
      </rPr>
      <t>仅本科、学士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</si>
  <si>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030504T</t>
    </r>
    <r>
      <rPr>
        <sz val="10"/>
        <rFont val="仿宋"/>
        <charset val="134"/>
      </rPr>
      <t>马克思主义理论、</t>
    </r>
    <r>
      <rPr>
        <sz val="10"/>
        <rFont val="Times New Roman"/>
        <charset val="134"/>
      </rPr>
      <t>030502</t>
    </r>
    <r>
      <rPr>
        <sz val="10"/>
        <rFont val="仿宋"/>
        <charset val="134"/>
      </rPr>
      <t>中国共产党历史、</t>
    </r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政治学与行政学、</t>
    </r>
    <r>
      <rPr>
        <sz val="10"/>
        <rFont val="Times New Roman"/>
        <charset val="134"/>
      </rPr>
      <t xml:space="preserve">030101K </t>
    </r>
    <r>
      <rPr>
        <sz val="10"/>
        <rFont val="仿宋"/>
        <charset val="134"/>
      </rPr>
      <t>法学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</si>
  <si>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中共正式党员（不含中共预备党员）。</t>
    </r>
  </si>
  <si>
    <t>黔南布依族苗族自治州都匀市</t>
  </si>
  <si>
    <r>
      <rPr>
        <sz val="10"/>
        <rFont val="仿宋"/>
        <charset val="134"/>
      </rPr>
      <t>贵州燃气集团贵定县燃气有限公司</t>
    </r>
  </si>
  <si>
    <r>
      <rPr>
        <sz val="10"/>
        <rFont val="仿宋"/>
        <charset val="134"/>
      </rPr>
      <t>专职安全员</t>
    </r>
  </si>
  <si>
    <r>
      <rPr>
        <sz val="10"/>
        <rFont val="仿宋"/>
        <charset val="134"/>
      </rPr>
      <t>本科、学士及以上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</si>
  <si>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安全科学与工程、</t>
    </r>
    <r>
      <rPr>
        <sz val="10"/>
        <rFont val="Times New Roman"/>
        <charset val="134"/>
      </rPr>
      <t>0820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>0817</t>
    </r>
    <r>
      <rPr>
        <sz val="10"/>
        <rFont val="仿宋"/>
        <charset val="134"/>
      </rPr>
      <t>化学工程与技术、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081306T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083106TK</t>
    </r>
    <r>
      <rPr>
        <sz val="10"/>
        <rFont val="仿宋"/>
        <charset val="134"/>
      </rPr>
      <t>抢险救援指挥与技术、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082902T</t>
    </r>
    <r>
      <rPr>
        <sz val="10"/>
        <rFont val="仿宋"/>
        <charset val="134"/>
      </rPr>
      <t>应急技术与管理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</si>
  <si>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年择业期内）。</t>
    </r>
  </si>
  <si>
    <t>黔南布依族苗族自治州贵定县</t>
  </si>
  <si>
    <r>
      <rPr>
        <sz val="10"/>
        <rFont val="仿宋"/>
        <charset val="134"/>
      </rPr>
      <t>综合管理岗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</si>
  <si>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工商管理学、</t>
    </r>
    <r>
      <rPr>
        <sz val="10"/>
        <rFont val="Times New Roman"/>
        <charset val="134"/>
      </rPr>
      <t>1205</t>
    </r>
    <r>
      <rPr>
        <sz val="10"/>
        <rFont val="仿宋"/>
        <charset val="134"/>
      </rPr>
      <t>信息资源管理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120211T</t>
    </r>
    <r>
      <rPr>
        <sz val="10"/>
        <rFont val="仿宋"/>
        <charset val="134"/>
      </rPr>
      <t>劳动关系、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120403</t>
    </r>
    <r>
      <rPr>
        <sz val="10"/>
        <rFont val="仿宋"/>
        <charset val="134"/>
      </rPr>
      <t>劳动与社会保障、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</t>
    </r>
  </si>
  <si>
    <r>
      <rPr>
        <sz val="10"/>
        <rFont val="Times New Roman"/>
        <charset val="134"/>
      </rPr>
      <t>40</t>
    </r>
    <r>
      <rPr>
        <sz val="10"/>
        <rFont val="仿宋"/>
        <charset val="134"/>
      </rPr>
      <t>周岁及以下</t>
    </r>
  </si>
  <si>
    <r>
      <rPr>
        <sz val="10"/>
        <rFont val="仿宋"/>
        <charset val="134"/>
      </rPr>
      <t>凯里市新能燃气有限公司</t>
    </r>
  </si>
  <si>
    <r>
      <rPr>
        <sz val="10"/>
        <rFont val="仿宋"/>
        <charset val="134"/>
      </rPr>
      <t>合规管理员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</si>
  <si>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0351</t>
    </r>
    <r>
      <rPr>
        <sz val="10"/>
        <rFont val="仿宋"/>
        <charset val="134"/>
      </rPr>
      <t>法律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工程审计、</t>
    </r>
    <r>
      <rPr>
        <sz val="10"/>
        <rFont val="Times New Roman"/>
        <charset val="134"/>
      </rPr>
      <t xml:space="preserve">120201K </t>
    </r>
    <r>
      <rPr>
        <sz val="10"/>
        <rFont val="仿宋"/>
        <charset val="134"/>
      </rPr>
      <t>工商管理</t>
    </r>
  </si>
  <si>
    <t>黔东南苗族侗族自治州凯里市</t>
  </si>
  <si>
    <r>
      <rPr>
        <sz val="10"/>
        <rFont val="仿宋"/>
        <charset val="134"/>
      </rPr>
      <t>贵州欣辰天然气有限公司</t>
    </r>
  </si>
  <si>
    <r>
      <rPr>
        <sz val="10"/>
        <rFont val="仿宋"/>
        <charset val="134"/>
      </rPr>
      <t>市场营销员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</si>
  <si>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 xml:space="preserve">0503 </t>
    </r>
    <r>
      <rPr>
        <sz val="10"/>
        <rFont val="仿宋"/>
        <charset val="134"/>
      </rPr>
      <t>新闻传播学类、</t>
    </r>
    <r>
      <rPr>
        <sz val="10"/>
        <rFont val="Times New Roman"/>
        <charset val="134"/>
      </rPr>
      <t>120409T</t>
    </r>
    <r>
      <rPr>
        <sz val="10"/>
        <rFont val="仿宋"/>
        <charset val="134"/>
      </rPr>
      <t>公共关系学</t>
    </r>
  </si>
  <si>
    <t>安顺市镇宁布依族苗族自治县</t>
  </si>
  <si>
    <r>
      <rPr>
        <sz val="10"/>
        <rFont val="仿宋"/>
        <charset val="134"/>
      </rPr>
      <t>贵州燃气集团织金县燃气有限公司</t>
    </r>
  </si>
  <si>
    <r>
      <rPr>
        <sz val="10"/>
        <rFont val="仿宋"/>
        <charset val="134"/>
      </rPr>
      <t>财务会计岗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</si>
  <si>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会计、</t>
    </r>
    <r>
      <rPr>
        <sz val="10"/>
        <rFont val="Times New Roman"/>
        <charset val="134"/>
      </rPr>
      <t>1257</t>
    </r>
    <r>
      <rPr>
        <sz val="10"/>
        <rFont val="仿宋"/>
        <charset val="134"/>
      </rPr>
      <t>审计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120218T</t>
    </r>
    <r>
      <rPr>
        <sz val="10"/>
        <rFont val="仿宋"/>
        <charset val="134"/>
      </rPr>
      <t>内部审计、</t>
    </r>
    <r>
      <rPr>
        <sz val="10"/>
        <rFont val="Times New Roman"/>
        <charset val="134"/>
      </rPr>
      <t>020301K</t>
    </r>
    <r>
      <rPr>
        <sz val="10"/>
        <rFont val="仿宋"/>
        <charset val="134"/>
      </rPr>
      <t>金融学</t>
    </r>
  </si>
  <si>
    <t>毕节市织金县</t>
  </si>
  <si>
    <r>
      <rPr>
        <sz val="10"/>
        <rFont val="仿宋"/>
        <charset val="134"/>
      </rPr>
      <t>贵州燃气集团仁怀市燃气有限公司</t>
    </r>
  </si>
  <si>
    <r>
      <rPr>
        <sz val="10"/>
        <rFont val="仿宋"/>
        <charset val="134"/>
      </rPr>
      <t>经营管理岗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</si>
  <si>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0201</t>
    </r>
    <r>
      <rPr>
        <sz val="10"/>
        <rFont val="仿宋"/>
        <charset val="134"/>
      </rPr>
      <t>理论经济学、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应用经济学、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工商管理学、</t>
    </r>
    <r>
      <rPr>
        <sz val="10"/>
        <rFont val="Times New Roman"/>
        <charset val="134"/>
      </rPr>
      <t>0714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020101</t>
    </r>
    <r>
      <rPr>
        <sz val="10"/>
        <rFont val="仿宋"/>
        <charset val="134"/>
      </rPr>
      <t>经济学、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120101</t>
    </r>
    <r>
      <rPr>
        <sz val="10"/>
        <rFont val="仿宋"/>
        <charset val="134"/>
      </rPr>
      <t>管理科学</t>
    </r>
  </si>
  <si>
    <t>遵义市仁怀市</t>
  </si>
  <si>
    <t>贵州数联慧云数字科技有限公司</t>
  </si>
  <si>
    <t>综合管理员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</si>
  <si>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120402</t>
    </r>
    <r>
      <rPr>
        <sz val="10"/>
        <rFont val="仿宋"/>
        <charset val="134"/>
      </rPr>
      <t>行政管理、</t>
    </r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120403</t>
    </r>
    <r>
      <rPr>
        <sz val="10"/>
        <rFont val="仿宋"/>
        <charset val="134"/>
      </rPr>
      <t>劳动与社会保障、</t>
    </r>
    <r>
      <rPr>
        <sz val="10"/>
        <rFont val="Times New Roman"/>
        <charset val="134"/>
      </rPr>
      <t xml:space="preserve">050101 </t>
    </r>
    <r>
      <rPr>
        <sz val="10"/>
        <rFont val="仿宋"/>
        <charset val="134"/>
      </rPr>
      <t>汉语言文学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</si>
  <si>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年及以上企事业单位综合行政、办公室管理工作经验</t>
    </r>
  </si>
  <si>
    <t>贵阳市观山湖区</t>
  </si>
  <si>
    <r>
      <rPr>
        <sz val="10"/>
        <rFont val="仿宋"/>
        <charset val="134"/>
      </rPr>
      <t>贵州燃气集团天然气支线管道有限公司</t>
    </r>
  </si>
  <si>
    <r>
      <rPr>
        <sz val="10"/>
        <rFont val="仿宋"/>
        <charset val="134"/>
      </rPr>
      <t>固定资产管理岗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</si>
  <si>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020102</t>
    </r>
    <r>
      <rPr>
        <sz val="10"/>
        <rFont val="仿宋"/>
        <charset val="134"/>
      </rPr>
      <t>经济统计学、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</si>
  <si>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仿宋"/>
        <charset val="134"/>
      </rPr>
      <t>贵州燃气集团鸿顺燃气设备销售有限公司</t>
    </r>
  </si>
  <si>
    <r>
      <rPr>
        <sz val="10"/>
        <rFont val="仿宋"/>
        <charset val="134"/>
      </rPr>
      <t>策划运营岗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</si>
  <si>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130509T </t>
    </r>
    <r>
      <rPr>
        <sz val="10"/>
        <rFont val="仿宋"/>
        <charset val="134"/>
      </rPr>
      <t>艺术与科技、</t>
    </r>
    <r>
      <rPr>
        <sz val="10"/>
        <rFont val="Times New Roman"/>
        <charset val="134"/>
      </rPr>
      <t>050302</t>
    </r>
    <r>
      <rPr>
        <sz val="10"/>
        <rFont val="仿宋"/>
        <charset val="134"/>
      </rPr>
      <t>传播学、</t>
    </r>
    <r>
      <rPr>
        <sz val="10"/>
        <rFont val="Times New Roman"/>
        <charset val="134"/>
      </rPr>
      <t>050303</t>
    </r>
    <r>
      <rPr>
        <sz val="10"/>
        <rFont val="仿宋"/>
        <charset val="134"/>
      </rPr>
      <t>广告学、</t>
    </r>
    <r>
      <rPr>
        <sz val="10"/>
        <rFont val="Times New Roman"/>
        <charset val="134"/>
      </rPr>
      <t>130502</t>
    </r>
    <r>
      <rPr>
        <sz val="10"/>
        <rFont val="仿宋"/>
        <charset val="134"/>
      </rPr>
      <t>视觉传达设计、</t>
    </r>
    <r>
      <rPr>
        <sz val="10"/>
        <rFont val="Times New Roman"/>
        <charset val="134"/>
      </rPr>
      <t>130511T</t>
    </r>
    <r>
      <rPr>
        <sz val="10"/>
        <rFont val="仿宋"/>
        <charset val="134"/>
      </rPr>
      <t>新媒体艺术</t>
    </r>
  </si>
  <si>
    <t>贵阳市云岩区及全省项目地</t>
  </si>
  <si>
    <r>
      <rPr>
        <sz val="10"/>
        <rFont val="仿宋"/>
        <charset val="134"/>
      </rPr>
      <t>贵州燃气集团物资贸易有限公司</t>
    </r>
  </si>
  <si>
    <r>
      <rPr>
        <sz val="10"/>
        <rFont val="仿宋"/>
        <charset val="134"/>
      </rPr>
      <t>仓管员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</si>
  <si>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120601 </t>
    </r>
    <r>
      <rPr>
        <sz val="10"/>
        <rFont val="仿宋"/>
        <charset val="134"/>
      </rPr>
      <t>物流管理、</t>
    </r>
    <r>
      <rPr>
        <sz val="10"/>
        <rFont val="Times New Roman"/>
        <charset val="134"/>
      </rPr>
      <t xml:space="preserve">120602 </t>
    </r>
    <r>
      <rPr>
        <sz val="10"/>
        <rFont val="仿宋"/>
        <charset val="134"/>
      </rPr>
      <t>物流工程、</t>
    </r>
    <r>
      <rPr>
        <sz val="10"/>
        <rFont val="Times New Roman"/>
        <charset val="134"/>
      </rPr>
      <t xml:space="preserve">120603T </t>
    </r>
    <r>
      <rPr>
        <sz val="10"/>
        <rFont val="仿宋"/>
        <charset val="134"/>
      </rPr>
      <t>采购管理</t>
    </r>
    <r>
      <rPr>
        <sz val="10"/>
        <rFont val="Times New Roman"/>
        <charset val="134"/>
      </rPr>
      <t xml:space="preserve"> 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 xml:space="preserve">120604T </t>
    </r>
    <r>
      <rPr>
        <sz val="10"/>
        <rFont val="仿宋"/>
        <charset val="134"/>
      </rPr>
      <t>供应链管理</t>
    </r>
  </si>
  <si>
    <t>小计</t>
  </si>
  <si>
    <t>专业技术类</t>
  </si>
  <si>
    <t>贵州燃气集团股份有限公司</t>
  </si>
  <si>
    <t>贵州燃气集团都匀市燃气有限公司</t>
  </si>
  <si>
    <t>技术管理岗</t>
  </si>
  <si>
    <t>本科、学士及以上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</si>
  <si>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0813</t>
    </r>
    <r>
      <rPr>
        <sz val="10"/>
        <rFont val="仿宋"/>
        <charset val="134"/>
      </rPr>
      <t>建筑学、</t>
    </r>
    <r>
      <rPr>
        <sz val="10"/>
        <rFont val="Times New Roman"/>
        <charset val="134"/>
      </rPr>
      <t xml:space="preserve">0853 </t>
    </r>
    <r>
      <rPr>
        <sz val="10"/>
        <rFont val="仿宋"/>
        <charset val="134"/>
      </rPr>
      <t>城乡规划、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081201</t>
    </r>
    <r>
      <rPr>
        <sz val="10"/>
        <rFont val="仿宋"/>
        <charset val="134"/>
      </rPr>
      <t>测绘工程、</t>
    </r>
    <r>
      <rPr>
        <sz val="10"/>
        <rFont val="Times New Roman"/>
        <charset val="134"/>
      </rPr>
      <t>082801</t>
    </r>
    <r>
      <rPr>
        <sz val="10"/>
        <rFont val="仿宋"/>
        <charset val="134"/>
      </rPr>
      <t>建筑学、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</si>
  <si>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持有二级及以上建造师资格证书。</t>
    </r>
  </si>
  <si>
    <t>贵州燃气集团安顺市燃气有限责任公司</t>
  </si>
  <si>
    <t>安顺市西秀区</t>
  </si>
  <si>
    <t>贵州燃气集团六盘水燃气有限公司</t>
  </si>
  <si>
    <t>调度员</t>
  </si>
  <si>
    <t>仅本科、学士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</si>
  <si>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080801</t>
    </r>
    <r>
      <rPr>
        <sz val="10"/>
        <rFont val="仿宋"/>
        <charset val="134"/>
      </rPr>
      <t>自动化、</t>
    </r>
    <r>
      <rPr>
        <sz val="10"/>
        <rFont val="Times New Roman"/>
        <charset val="134"/>
      </rPr>
      <t xml:space="preserve">080902 </t>
    </r>
    <r>
      <rPr>
        <sz val="10"/>
        <rFont val="仿宋"/>
        <charset val="134"/>
      </rPr>
      <t>软件工程</t>
    </r>
  </si>
  <si>
    <t>六盘水市钟山区</t>
  </si>
  <si>
    <t>贵州燃气集团毕节市燃气有限责任公司</t>
  </si>
  <si>
    <t>毕节市七星关区</t>
  </si>
  <si>
    <t>贵州燃气集团遵义市燃气有限公司</t>
  </si>
  <si>
    <r>
      <rPr>
        <sz val="10"/>
        <rFont val="仿宋"/>
        <charset val="134"/>
      </rPr>
      <t>安全管理员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（网格）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</si>
  <si>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 xml:space="preserve">0820 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 xml:space="preserve">0837 </t>
    </r>
    <r>
      <rPr>
        <sz val="10"/>
        <rFont val="仿宋"/>
        <charset val="134"/>
      </rPr>
      <t>安全科学与工程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 081504 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 xml:space="preserve">081306T 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 xml:space="preserve">082901 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 xml:space="preserve">082902T </t>
    </r>
    <r>
      <rPr>
        <sz val="10"/>
        <rFont val="仿宋"/>
        <charset val="134"/>
      </rPr>
      <t>应急技术与管理、</t>
    </r>
    <r>
      <rPr>
        <sz val="10"/>
        <rFont val="Times New Roman"/>
        <charset val="134"/>
      </rPr>
      <t xml:space="preserve">082903T </t>
    </r>
    <r>
      <rPr>
        <sz val="10"/>
        <rFont val="仿宋"/>
        <charset val="134"/>
      </rPr>
      <t>职业卫生工程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</si>
  <si>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持有初级及以上注册安全工程师（其他安全）职业资格证书。</t>
    </r>
  </si>
  <si>
    <t>遵义市红花岗区</t>
  </si>
  <si>
    <t>综合能源发展员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</si>
  <si>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 xml:space="preserve">0808 </t>
    </r>
    <r>
      <rPr>
        <sz val="10"/>
        <rFont val="仿宋"/>
        <charset val="134"/>
      </rPr>
      <t>电气工程、</t>
    </r>
    <r>
      <rPr>
        <sz val="10"/>
        <rFont val="Times New Roman"/>
        <charset val="134"/>
      </rPr>
      <t xml:space="preserve">0858 </t>
    </r>
    <r>
      <rPr>
        <sz val="10"/>
        <rFont val="仿宋"/>
        <charset val="134"/>
      </rPr>
      <t>能源动力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 xml:space="preserve">080505T </t>
    </r>
    <r>
      <rPr>
        <sz val="10"/>
        <rFont val="仿宋"/>
        <charset val="134"/>
      </rPr>
      <t>能源服务工程、</t>
    </r>
    <r>
      <rPr>
        <sz val="10"/>
        <rFont val="Times New Roman"/>
        <charset val="134"/>
      </rPr>
      <t xml:space="preserve">080507TK </t>
    </r>
    <r>
      <rPr>
        <sz val="10"/>
        <rFont val="仿宋"/>
        <charset val="134"/>
      </rPr>
      <t>可持续能源、</t>
    </r>
    <r>
      <rPr>
        <sz val="10"/>
        <rFont val="Times New Roman"/>
        <charset val="134"/>
      </rPr>
      <t xml:space="preserve">080601 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 xml:space="preserve">080608TK </t>
    </r>
    <r>
      <rPr>
        <sz val="10"/>
        <rFont val="仿宋"/>
        <charset val="134"/>
      </rPr>
      <t>智慧能源工程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</si>
  <si>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
2.</t>
    </r>
    <r>
      <rPr>
        <sz val="10"/>
        <rFont val="仿宋"/>
        <charset val="134"/>
      </rPr>
      <t>持有注册电气工程师职业资格证书。</t>
    </r>
  </si>
  <si>
    <t>贵州燃气集团桐梓县燃气有限公司</t>
  </si>
  <si>
    <t>消防安全管理员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</si>
  <si>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安全科学与工程、</t>
    </r>
    <r>
      <rPr>
        <sz val="10"/>
        <rFont val="Times New Roman"/>
        <charset val="134"/>
      </rPr>
      <t>0820</t>
    </r>
    <r>
      <rPr>
        <sz val="10"/>
        <rFont val="仿宋"/>
        <charset val="134"/>
      </rPr>
      <t>石油与天然气工程、</t>
    </r>
    <r>
      <rPr>
        <sz val="10"/>
        <rFont val="Times New Roman"/>
        <charset val="134"/>
      </rPr>
      <t>0817</t>
    </r>
    <r>
      <rPr>
        <sz val="10"/>
        <rFont val="仿宋"/>
        <charset val="134"/>
      </rPr>
      <t>化学工程与技术、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081306T</t>
    </r>
    <r>
      <rPr>
        <sz val="10"/>
        <rFont val="仿宋"/>
        <charset val="134"/>
      </rPr>
      <t>化工安全工程、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083106TK</t>
    </r>
    <r>
      <rPr>
        <sz val="10"/>
        <rFont val="仿宋"/>
        <charset val="134"/>
      </rPr>
      <t>抢险救援指挥与技术、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 xml:space="preserve">083102K </t>
    </r>
    <r>
      <rPr>
        <sz val="10"/>
        <rFont val="仿宋"/>
        <charset val="134"/>
      </rPr>
      <t>消防工程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</si>
  <si>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</t>
    </r>
  </si>
  <si>
    <t>遵义市桐梓县</t>
  </si>
  <si>
    <t>应用开发工程师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</si>
  <si>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080905</t>
    </r>
    <r>
      <rPr>
        <sz val="10"/>
        <rFont val="仿宋"/>
        <charset val="134"/>
      </rPr>
      <t>物联网工程、</t>
    </r>
    <r>
      <rPr>
        <sz val="10"/>
        <rFont val="Times New Roman"/>
        <charset val="134"/>
      </rPr>
      <t xml:space="preserve">080906 </t>
    </r>
    <r>
      <rPr>
        <sz val="10"/>
        <rFont val="仿宋"/>
        <charset val="134"/>
      </rPr>
      <t>数字媒体技术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</si>
  <si>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年及以上企事业单位应用开发工程师工作经验</t>
    </r>
  </si>
  <si>
    <t>前端开发工程师</t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</si>
  <si>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080905</t>
    </r>
    <r>
      <rPr>
        <sz val="10"/>
        <rFont val="仿宋"/>
        <charset val="134"/>
      </rPr>
      <t>物联网工程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</si>
  <si>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年及以上软件工程相关工作经验</t>
    </r>
  </si>
  <si>
    <t>预决算岗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</si>
  <si>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管理科学与工程、</t>
    </r>
    <r>
      <rPr>
        <sz val="10"/>
        <rFont val="Times New Roman"/>
        <charset val="134"/>
      </rPr>
      <t>1256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会计、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工程审计、</t>
    </r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</si>
  <si>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持有工程技术人员助理工程师及以上职称。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从事工程造价预决算相关工作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年及以上工作经验。</t>
    </r>
  </si>
  <si>
    <t>技能操作类</t>
  </si>
  <si>
    <r>
      <rPr>
        <sz val="10"/>
        <rFont val="仿宋"/>
        <charset val="134"/>
      </rPr>
      <t>抢险岗</t>
    </r>
  </si>
  <si>
    <r>
      <rPr>
        <sz val="10"/>
        <rFont val="仿宋"/>
        <charset val="134"/>
      </rPr>
      <t>本科、学士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大学专科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</si>
  <si>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080411T</t>
    </r>
    <r>
      <rPr>
        <sz val="10"/>
        <rFont val="仿宋"/>
        <charset val="134"/>
      </rPr>
      <t>焊接技术与工程、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080201</t>
    </r>
    <r>
      <rPr>
        <sz val="10"/>
        <rFont val="仿宋"/>
        <charset val="134"/>
      </rPr>
      <t>机械工程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460110</t>
    </r>
    <r>
      <rPr>
        <sz val="10"/>
        <rFont val="仿宋"/>
        <charset val="134"/>
      </rPr>
      <t>智能焊接技术、</t>
    </r>
    <r>
      <rPr>
        <sz val="10"/>
        <rFont val="Times New Roman"/>
        <charset val="134"/>
      </rPr>
      <t>460104</t>
    </r>
    <r>
      <rPr>
        <sz val="10"/>
        <rFont val="仿宋"/>
        <charset val="134"/>
      </rPr>
      <t>机械制造及自动化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</si>
  <si>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持有金属焊工证。</t>
    </r>
  </si>
  <si>
    <r>
      <rPr>
        <sz val="10"/>
        <rFont val="仿宋"/>
        <charset val="134"/>
      </rPr>
      <t>贵州燃气集团锦屏县燃气有限公司</t>
    </r>
  </si>
  <si>
    <r>
      <rPr>
        <sz val="10"/>
        <rFont val="Times New Roman"/>
        <charset val="134"/>
      </rPr>
      <t>LNG</t>
    </r>
    <r>
      <rPr>
        <sz val="10"/>
        <rFont val="仿宋"/>
        <charset val="134"/>
      </rPr>
      <t>站站长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（站长）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</si>
  <si>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</si>
  <si>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燃气场站工作年限不少于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持有初级及以上注册安全工程师（其他安全）职业资格证书或初级及以上工程师（油气储运）证书，持有双证者不受报名学历所学专业限制。</t>
    </r>
  </si>
  <si>
    <t>黔东南苗族侗族自治州锦屏县</t>
  </si>
  <si>
    <r>
      <rPr>
        <sz val="10"/>
        <rFont val="仿宋"/>
        <charset val="134"/>
      </rPr>
      <t>场站值守人员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（场站运行工）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</si>
  <si>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</si>
  <si>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仿宋"/>
        <charset val="134"/>
      </rPr>
      <t>贵州燃气集团安顺市燃气有限责任公司</t>
    </r>
  </si>
  <si>
    <r>
      <rPr>
        <sz val="10"/>
        <rFont val="仿宋"/>
        <charset val="134"/>
      </rPr>
      <t>黄果树抢险巡检工段班员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</si>
  <si>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持有熔化焊接与热切割作业证者。</t>
    </r>
  </si>
  <si>
    <t>安顺市黄果树旅游区</t>
  </si>
  <si>
    <r>
      <rPr>
        <sz val="10"/>
        <rFont val="仿宋"/>
        <charset val="134"/>
      </rPr>
      <t>抢险接线工段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抢险应急班班员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</si>
  <si>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</si>
  <si>
    <t>安顺市</t>
  </si>
  <si>
    <r>
      <rPr>
        <sz val="10"/>
        <rFont val="仿宋"/>
        <charset val="134"/>
      </rPr>
      <t>贵州燃气集团六盘水燃气有限公司</t>
    </r>
  </si>
  <si>
    <r>
      <rPr>
        <sz val="10"/>
        <rFont val="仿宋"/>
        <charset val="134"/>
      </rPr>
      <t>抢险维修员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</si>
  <si>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</t>
    </r>
    <r>
      <rPr>
        <sz val="10"/>
        <rFont val="Times New Roman"/>
        <charset val="134"/>
      </rPr>
      <t>;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从事抢险维修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年及以上工作经验。</t>
    </r>
  </si>
  <si>
    <t>六盘水市</t>
  </si>
  <si>
    <r>
      <rPr>
        <sz val="10"/>
        <rFont val="仿宋"/>
        <charset val="134"/>
      </rPr>
      <t>管网巡检员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</si>
  <si>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081002</t>
    </r>
    <r>
      <rPr>
        <sz val="10"/>
        <rFont val="仿宋"/>
        <charset val="134"/>
      </rPr>
      <t>建筑环境与能源应用工程、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</t>
    </r>
  </si>
  <si>
    <r>
      <rPr>
        <sz val="10"/>
        <rFont val="仿宋"/>
        <charset val="134"/>
      </rPr>
      <t>储运工</t>
    </r>
  </si>
  <si>
    <r>
      <rPr>
        <sz val="10"/>
        <rFont val="仿宋"/>
        <charset val="134"/>
      </rPr>
      <t>贵州燃气集团毕节市燃气有限责任公司</t>
    </r>
  </si>
  <si>
    <r>
      <rPr>
        <sz val="10"/>
        <rFont val="仿宋"/>
        <charset val="134"/>
      </rPr>
      <t>综合服务员岗</t>
    </r>
  </si>
  <si>
    <t>毕节市</t>
  </si>
  <si>
    <r>
      <rPr>
        <sz val="10"/>
        <rFont val="仿宋"/>
        <charset val="134"/>
      </rPr>
      <t>贵州燃气集团百里杜鹃燃气有限公司</t>
    </r>
  </si>
  <si>
    <r>
      <rPr>
        <sz val="10"/>
        <rFont val="仿宋"/>
        <charset val="134"/>
      </rPr>
      <t>场站操作岗</t>
    </r>
  </si>
  <si>
    <t>毕节市百里杜鹃管理区</t>
  </si>
  <si>
    <r>
      <rPr>
        <sz val="10"/>
        <rFont val="仿宋"/>
        <charset val="134"/>
      </rPr>
      <t>贵州燃气集团遵义市燃气有限公司</t>
    </r>
  </si>
  <si>
    <r>
      <rPr>
        <sz val="10"/>
        <rFont val="仿宋"/>
        <charset val="134"/>
      </rPr>
      <t>抢险员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</si>
  <si>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驾驶证及以上。</t>
    </r>
  </si>
  <si>
    <t>遵义市</t>
  </si>
  <si>
    <r>
      <rPr>
        <sz val="10"/>
        <rFont val="仿宋"/>
        <charset val="134"/>
      </rPr>
      <t>操作工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</si>
  <si>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080202</t>
    </r>
    <r>
      <rPr>
        <sz val="10"/>
        <rFont val="仿宋"/>
        <charset val="134"/>
      </rPr>
      <t>机械设计制造及其自动化、</t>
    </r>
    <r>
      <rPr>
        <sz val="10"/>
        <rFont val="Times New Roman"/>
        <charset val="134"/>
      </rPr>
      <t>080801</t>
    </r>
    <r>
      <rPr>
        <sz val="10"/>
        <rFont val="仿宋"/>
        <charset val="134"/>
      </rPr>
      <t>自动化及</t>
    </r>
    <r>
      <rPr>
        <sz val="10"/>
        <rFont val="Times New Roman"/>
        <charset val="134"/>
      </rPr>
      <t>082901</t>
    </r>
    <r>
      <rPr>
        <sz val="10"/>
        <rFont val="仿宋"/>
        <charset val="134"/>
      </rPr>
      <t>安全工程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420905</t>
    </r>
    <r>
      <rPr>
        <sz val="10"/>
        <rFont val="仿宋"/>
        <charset val="134"/>
      </rPr>
      <t>应急救援技术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</si>
  <si>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     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</si>
  <si>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操作工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（电工）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</si>
  <si>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080602T</t>
    </r>
    <r>
      <rPr>
        <sz val="10"/>
        <rFont val="仿宋"/>
        <charset val="134"/>
      </rPr>
      <t>智能电网信息工程、</t>
    </r>
    <r>
      <rPr>
        <sz val="10"/>
        <rFont val="Times New Roman"/>
        <charset val="134"/>
      </rPr>
      <t>080604T</t>
    </r>
    <r>
      <rPr>
        <sz val="10"/>
        <rFont val="仿宋"/>
        <charset val="134"/>
      </rPr>
      <t>电气工程与智能控制、</t>
    </r>
    <r>
      <rPr>
        <sz val="10"/>
        <rFont val="Times New Roman"/>
        <charset val="134"/>
      </rPr>
      <t>080603T</t>
    </r>
    <r>
      <rPr>
        <sz val="10"/>
        <rFont val="仿宋"/>
        <charset val="134"/>
      </rPr>
      <t>光源与照明、</t>
    </r>
    <r>
      <rPr>
        <sz val="10"/>
        <rFont val="Times New Roman"/>
        <charset val="134"/>
      </rPr>
      <t>080605T</t>
    </r>
    <r>
      <rPr>
        <sz val="10"/>
        <rFont val="仿宋"/>
        <charset val="134"/>
      </rPr>
      <t>电机电器智能化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460302</t>
    </r>
    <r>
      <rPr>
        <sz val="10"/>
        <rFont val="仿宋"/>
        <charset val="134"/>
      </rPr>
      <t>智能机电技术、</t>
    </r>
    <r>
      <rPr>
        <sz val="10"/>
        <rFont val="Times New Roman"/>
        <charset val="134"/>
      </rPr>
      <t>460303</t>
    </r>
    <r>
      <rPr>
        <sz val="10"/>
        <rFont val="仿宋"/>
        <charset val="134"/>
      </rPr>
      <t>智能控制技术、</t>
    </r>
    <r>
      <rPr>
        <sz val="10"/>
        <rFont val="Times New Roman"/>
        <charset val="134"/>
      </rPr>
      <t>430108</t>
    </r>
    <r>
      <rPr>
        <sz val="10"/>
        <rFont val="仿宋"/>
        <charset val="134"/>
      </rPr>
      <t>供用电技术、</t>
    </r>
    <r>
      <rPr>
        <sz val="10"/>
        <rFont val="Times New Roman"/>
        <charset val="134"/>
      </rPr>
      <t>430105</t>
    </r>
    <r>
      <rPr>
        <sz val="10"/>
        <rFont val="仿宋"/>
        <charset val="134"/>
      </rPr>
      <t>电力系统自动化技术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</si>
  <si>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      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C2</t>
    </r>
    <r>
      <rPr>
        <sz val="10"/>
        <rFont val="仿宋"/>
        <charset val="134"/>
      </rPr>
      <t>驾驶证及以上；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持有高压电工作业证。</t>
    </r>
  </si>
  <si>
    <r>
      <rPr>
        <sz val="10"/>
        <rFont val="仿宋"/>
        <charset val="134"/>
      </rPr>
      <t>贵州燃气集团习水县燃气有限公司</t>
    </r>
  </si>
  <si>
    <r>
      <rPr>
        <sz val="10"/>
        <rFont val="仿宋"/>
        <charset val="134"/>
      </rPr>
      <t>操作（加气）岗</t>
    </r>
  </si>
  <si>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大专专业：</t>
    </r>
    <r>
      <rPr>
        <sz val="10"/>
        <rFont val="Times New Roman"/>
        <charset val="134"/>
      </rPr>
      <t>420401</t>
    </r>
    <r>
      <rPr>
        <sz val="10"/>
        <rFont val="仿宋"/>
        <charset val="134"/>
      </rPr>
      <t>油气储运技术、</t>
    </r>
    <r>
      <rPr>
        <sz val="10"/>
        <rFont val="Times New Roman"/>
        <charset val="134"/>
      </rPr>
      <t>440603</t>
    </r>
    <r>
      <rPr>
        <sz val="10"/>
        <rFont val="仿宋"/>
        <charset val="134"/>
      </rPr>
      <t>城市燃气工程技术、</t>
    </r>
    <r>
      <rPr>
        <sz val="10"/>
        <rFont val="Times New Roman"/>
        <charset val="134"/>
      </rPr>
      <t>460301</t>
    </r>
    <r>
      <rPr>
        <sz val="10"/>
        <rFont val="仿宋"/>
        <charset val="134"/>
      </rPr>
      <t>机电一体化技术、</t>
    </r>
    <r>
      <rPr>
        <sz val="10"/>
        <rFont val="Times New Roman"/>
        <charset val="134"/>
      </rPr>
      <t>460306</t>
    </r>
    <r>
      <rPr>
        <sz val="10"/>
        <rFont val="仿宋"/>
        <charset val="134"/>
      </rPr>
      <t>电气自动化技术</t>
    </r>
  </si>
  <si>
    <t>遵义市习水县</t>
  </si>
  <si>
    <r>
      <rPr>
        <sz val="10"/>
        <rFont val="仿宋"/>
        <charset val="134"/>
      </rPr>
      <t>巡线安检岗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</si>
  <si>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</si>
  <si>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抢险维护岗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</si>
  <si>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持有金属焊工证；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仿宋"/>
        <charset val="134"/>
      </rPr>
      <t>驾驶证及以上。</t>
    </r>
  </si>
  <si>
    <r>
      <rPr>
        <sz val="10"/>
        <rFont val="仿宋"/>
        <charset val="134"/>
      </rPr>
      <t>贵州燃气集团习水县金桥燃气有限公司</t>
    </r>
  </si>
  <si>
    <r>
      <rPr>
        <sz val="10"/>
        <rFont val="仿宋"/>
        <charset val="134"/>
      </rPr>
      <t>贵州燃气集团遵义市播州区燃气有限公司</t>
    </r>
  </si>
  <si>
    <t>遵义市播州区</t>
  </si>
  <si>
    <t>合计</t>
  </si>
  <si>
    <t>注：报名人员需服从公司工作地和岗位上的调剂安排，具体将结合实际情况确定。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</si>
</sst>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7.5"/>
      <color theme="1"/>
      <name val="仿宋_GB2312"/>
      <charset val="134"/>
    </font>
    <font>
      <sz val="11"/>
      <name val="宋体"/>
      <charset val="134"/>
      <scheme val="minor"/>
    </font>
    <font>
      <b/>
      <sz val="7.5"/>
      <color theme="1"/>
      <name val="仿宋_GB2312"/>
      <charset val="134"/>
    </font>
    <font>
      <sz val="9"/>
      <name val="楷体"/>
      <charset val="134"/>
    </font>
    <font>
      <sz val="16"/>
      <name val="仿宋_GB2312"/>
      <charset val="134"/>
    </font>
    <font>
      <sz val="22"/>
      <color theme="1"/>
      <name val="方正小标宋简体"/>
      <charset val="134"/>
    </font>
    <font>
      <sz val="16"/>
      <name val="方正小标宋简体"/>
      <charset val="134"/>
    </font>
    <font>
      <sz val="11"/>
      <color theme="1"/>
      <name val="黑体"/>
      <charset val="134"/>
    </font>
    <font>
      <sz val="10"/>
      <name val="Times New Roman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8"/>
      <name val="楷体"/>
      <charset val="134"/>
    </font>
    <font>
      <sz val="11"/>
      <color theme="1"/>
      <name val="方正公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zoomScale="68" zoomScaleNormal="68" workbookViewId="0">
      <selection activeCell="I32" sqref="I32:I49"/>
    </sheetView>
  </sheetViews>
  <sheetFormatPr defaultColWidth="9.91150442477876" defaultRowHeight="14.3"/>
  <cols>
    <col min="1" max="1" width="7" style="6" customWidth="1"/>
    <col min="2" max="3" width="16.8938053097345" style="6" customWidth="1"/>
    <col min="4" max="4" width="15.4424778761062" style="6" customWidth="1"/>
    <col min="5" max="5" width="18.5575221238938" style="6" customWidth="1"/>
    <col min="6" max="6" width="41.1061946902655" style="6" customWidth="1"/>
    <col min="7" max="7" width="29.8938053097345" style="6" customWidth="1"/>
    <col min="8" max="8" width="6.89380530973451" style="6" customWidth="1"/>
    <col min="9" max="9" width="15.7345132743363" style="6" customWidth="1"/>
    <col min="10" max="16384" width="8.90265486725664" style="6"/>
  </cols>
  <sheetData>
    <row r="1" s="1" customFormat="1" ht="24" customHeight="1" spans="1:9">
      <c r="A1" s="7" t="s">
        <v>0</v>
      </c>
    </row>
    <row r="2" s="2" customFormat="1" ht="5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3" customFormat="1" ht="40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4" customFormat="1" ht="50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5" customFormat="1" ht="58" customHeight="1" spans="1:9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2" t="s">
        <v>16</v>
      </c>
      <c r="G5" s="12" t="s">
        <v>17</v>
      </c>
      <c r="H5" s="11">
        <v>1</v>
      </c>
      <c r="I5" s="13" t="s">
        <v>18</v>
      </c>
    </row>
    <row r="6" s="5" customFormat="1" ht="104" customHeight="1" spans="1:9">
      <c r="A6" s="11">
        <v>2</v>
      </c>
      <c r="B6" s="11" t="s">
        <v>12</v>
      </c>
      <c r="C6" s="11" t="s">
        <v>19</v>
      </c>
      <c r="D6" s="11" t="s">
        <v>20</v>
      </c>
      <c r="E6" s="11" t="s">
        <v>21</v>
      </c>
      <c r="F6" s="12" t="s">
        <v>22</v>
      </c>
      <c r="G6" s="12" t="s">
        <v>23</v>
      </c>
      <c r="H6" s="11">
        <v>1</v>
      </c>
      <c r="I6" s="13" t="s">
        <v>24</v>
      </c>
    </row>
    <row r="7" s="5" customFormat="1" ht="89" customHeight="1" spans="1:9">
      <c r="A7" s="11">
        <v>3</v>
      </c>
      <c r="B7" s="11" t="s">
        <v>12</v>
      </c>
      <c r="C7" s="11" t="s">
        <v>19</v>
      </c>
      <c r="D7" s="11" t="s">
        <v>25</v>
      </c>
      <c r="E7" s="11" t="s">
        <v>21</v>
      </c>
      <c r="F7" s="12" t="s">
        <v>26</v>
      </c>
      <c r="G7" s="12" t="s">
        <v>27</v>
      </c>
      <c r="H7" s="11">
        <v>1</v>
      </c>
      <c r="I7" s="13" t="s">
        <v>24</v>
      </c>
    </row>
    <row r="8" s="5" customFormat="1" ht="73" customHeight="1" spans="1:9">
      <c r="A8" s="11">
        <v>4</v>
      </c>
      <c r="B8" s="11" t="s">
        <v>12</v>
      </c>
      <c r="C8" s="11" t="s">
        <v>28</v>
      </c>
      <c r="D8" s="11" t="s">
        <v>29</v>
      </c>
      <c r="E8" s="11" t="s">
        <v>21</v>
      </c>
      <c r="F8" s="12" t="s">
        <v>30</v>
      </c>
      <c r="G8" s="12" t="s">
        <v>27</v>
      </c>
      <c r="H8" s="11">
        <v>1</v>
      </c>
      <c r="I8" s="13" t="s">
        <v>31</v>
      </c>
    </row>
    <row r="9" s="5" customFormat="1" ht="75" customHeight="1" spans="1:9">
      <c r="A9" s="11">
        <v>5</v>
      </c>
      <c r="B9" s="11" t="s">
        <v>12</v>
      </c>
      <c r="C9" s="11" t="s">
        <v>32</v>
      </c>
      <c r="D9" s="11" t="s">
        <v>33</v>
      </c>
      <c r="E9" s="11" t="s">
        <v>21</v>
      </c>
      <c r="F9" s="12" t="s">
        <v>34</v>
      </c>
      <c r="G9" s="12" t="s">
        <v>23</v>
      </c>
      <c r="H9" s="11">
        <v>1</v>
      </c>
      <c r="I9" s="14" t="s">
        <v>35</v>
      </c>
    </row>
    <row r="10" s="5" customFormat="1" ht="87" customHeight="1" spans="1:9">
      <c r="A10" s="11">
        <v>6</v>
      </c>
      <c r="B10" s="11" t="s">
        <v>12</v>
      </c>
      <c r="C10" s="11" t="s">
        <v>36</v>
      </c>
      <c r="D10" s="11" t="s">
        <v>37</v>
      </c>
      <c r="E10" s="11" t="s">
        <v>21</v>
      </c>
      <c r="F10" s="12" t="s">
        <v>38</v>
      </c>
      <c r="G10" s="12" t="s">
        <v>27</v>
      </c>
      <c r="H10" s="11">
        <v>1</v>
      </c>
      <c r="I10" s="13" t="s">
        <v>39</v>
      </c>
    </row>
    <row r="11" s="5" customFormat="1" ht="105" customHeight="1" spans="1:9">
      <c r="A11" s="11">
        <v>7</v>
      </c>
      <c r="B11" s="11" t="s">
        <v>12</v>
      </c>
      <c r="C11" s="11" t="s">
        <v>40</v>
      </c>
      <c r="D11" s="11" t="s">
        <v>41</v>
      </c>
      <c r="E11" s="11" t="s">
        <v>21</v>
      </c>
      <c r="F11" s="12" t="s">
        <v>42</v>
      </c>
      <c r="G11" s="12" t="s">
        <v>27</v>
      </c>
      <c r="H11" s="11">
        <v>1</v>
      </c>
      <c r="I11" s="13" t="s">
        <v>43</v>
      </c>
    </row>
    <row r="12" s="5" customFormat="1" ht="64" customHeight="1" spans="1:9">
      <c r="A12" s="11">
        <v>8</v>
      </c>
      <c r="B12" s="11" t="s">
        <v>12</v>
      </c>
      <c r="C12" s="13" t="s">
        <v>44</v>
      </c>
      <c r="D12" s="13" t="s">
        <v>45</v>
      </c>
      <c r="E12" s="11" t="s">
        <v>15</v>
      </c>
      <c r="F12" s="12" t="s">
        <v>46</v>
      </c>
      <c r="G12" s="12" t="s">
        <v>47</v>
      </c>
      <c r="H12" s="11">
        <v>1</v>
      </c>
      <c r="I12" s="13" t="s">
        <v>48</v>
      </c>
    </row>
    <row r="13" s="5" customFormat="1" ht="58" customHeight="1" spans="1:9">
      <c r="A13" s="11">
        <v>9</v>
      </c>
      <c r="B13" s="11" t="s">
        <v>12</v>
      </c>
      <c r="C13" s="11" t="s">
        <v>49</v>
      </c>
      <c r="D13" s="11" t="s">
        <v>50</v>
      </c>
      <c r="E13" s="11" t="s">
        <v>15</v>
      </c>
      <c r="F13" s="12" t="s">
        <v>51</v>
      </c>
      <c r="G13" s="12" t="s">
        <v>23</v>
      </c>
      <c r="H13" s="11">
        <v>1</v>
      </c>
      <c r="I13" s="13" t="s">
        <v>48</v>
      </c>
    </row>
    <row r="14" s="5" customFormat="1" ht="53" customHeight="1" spans="1:9">
      <c r="A14" s="11">
        <v>10</v>
      </c>
      <c r="B14" s="11" t="s">
        <v>12</v>
      </c>
      <c r="C14" s="11" t="s">
        <v>52</v>
      </c>
      <c r="D14" s="11" t="s">
        <v>53</v>
      </c>
      <c r="E14" s="11" t="s">
        <v>15</v>
      </c>
      <c r="F14" s="12" t="s">
        <v>54</v>
      </c>
      <c r="G14" s="12" t="s">
        <v>27</v>
      </c>
      <c r="H14" s="11">
        <v>1</v>
      </c>
      <c r="I14" s="13" t="s">
        <v>55</v>
      </c>
    </row>
    <row r="15" s="5" customFormat="1" ht="53" customHeight="1" spans="1:9">
      <c r="A15" s="11">
        <v>11</v>
      </c>
      <c r="B15" s="11" t="s">
        <v>12</v>
      </c>
      <c r="C15" s="11" t="s">
        <v>56</v>
      </c>
      <c r="D15" s="11" t="s">
        <v>57</v>
      </c>
      <c r="E15" s="11" t="s">
        <v>15</v>
      </c>
      <c r="F15" s="12" t="s">
        <v>58</v>
      </c>
      <c r="G15" s="12" t="s">
        <v>23</v>
      </c>
      <c r="H15" s="11">
        <v>1</v>
      </c>
      <c r="I15" s="13" t="s">
        <v>48</v>
      </c>
    </row>
    <row r="16" s="5" customFormat="1" ht="30" customHeight="1" spans="1:9">
      <c r="A16" s="15" t="s">
        <v>59</v>
      </c>
      <c r="B16" s="16"/>
      <c r="C16" s="16"/>
      <c r="D16" s="16"/>
      <c r="E16" s="16"/>
      <c r="F16" s="16"/>
      <c r="G16" s="17"/>
      <c r="H16" s="11">
        <f>SUM(H5:H15)</f>
        <v>11</v>
      </c>
      <c r="I16" s="11"/>
    </row>
    <row r="17" s="3" customFormat="1" ht="40" customHeight="1" spans="1:10">
      <c r="A17" s="9" t="s">
        <v>60</v>
      </c>
      <c r="B17" s="9"/>
      <c r="C17" s="9"/>
      <c r="D17" s="9"/>
      <c r="E17" s="9"/>
      <c r="F17" s="9"/>
      <c r="G17" s="9"/>
      <c r="H17" s="9"/>
      <c r="I17" s="9"/>
    </row>
    <row r="18" s="4" customFormat="1" ht="50" customHeight="1" spans="1:10">
      <c r="A18" s="18" t="s">
        <v>3</v>
      </c>
      <c r="B18" s="18" t="s">
        <v>4</v>
      </c>
      <c r="C18" s="18" t="s">
        <v>5</v>
      </c>
      <c r="D18" s="18" t="s">
        <v>6</v>
      </c>
      <c r="E18" s="18" t="s">
        <v>7</v>
      </c>
      <c r="F18" s="18" t="s">
        <v>8</v>
      </c>
      <c r="G18" s="18" t="s">
        <v>9</v>
      </c>
      <c r="H18" s="18" t="s">
        <v>10</v>
      </c>
      <c r="I18" s="18" t="s">
        <v>11</v>
      </c>
    </row>
    <row r="19" s="6" customFormat="1" ht="79" customHeight="1" spans="1:10">
      <c r="A19" s="11">
        <v>12</v>
      </c>
      <c r="B19" s="13" t="s">
        <v>61</v>
      </c>
      <c r="C19" s="13" t="s">
        <v>62</v>
      </c>
      <c r="D19" s="13" t="s">
        <v>63</v>
      </c>
      <c r="E19" s="13" t="s">
        <v>64</v>
      </c>
      <c r="F19" s="19" t="s">
        <v>65</v>
      </c>
      <c r="G19" s="12" t="s">
        <v>66</v>
      </c>
      <c r="H19" s="11">
        <v>1</v>
      </c>
      <c r="I19" s="13" t="s">
        <v>18</v>
      </c>
    </row>
    <row r="20" s="6" customFormat="1" ht="79" customHeight="1" spans="1:10">
      <c r="A20" s="11">
        <v>13</v>
      </c>
      <c r="B20" s="13" t="s">
        <v>61</v>
      </c>
      <c r="C20" s="13" t="s">
        <v>67</v>
      </c>
      <c r="D20" s="13" t="s">
        <v>63</v>
      </c>
      <c r="E20" s="13" t="s">
        <v>64</v>
      </c>
      <c r="F20" s="19" t="s">
        <v>65</v>
      </c>
      <c r="G20" s="12" t="s">
        <v>27</v>
      </c>
      <c r="H20" s="11">
        <v>1</v>
      </c>
      <c r="I20" s="13" t="s">
        <v>68</v>
      </c>
    </row>
    <row r="21" s="6" customFormat="1" ht="60" customHeight="1" spans="1:10">
      <c r="A21" s="11">
        <v>14</v>
      </c>
      <c r="B21" s="13" t="s">
        <v>61</v>
      </c>
      <c r="C21" s="13" t="s">
        <v>69</v>
      </c>
      <c r="D21" s="13" t="s">
        <v>70</v>
      </c>
      <c r="E21" s="13" t="s">
        <v>71</v>
      </c>
      <c r="F21" s="19" t="s">
        <v>72</v>
      </c>
      <c r="G21" s="12" t="s">
        <v>23</v>
      </c>
      <c r="H21" s="11">
        <v>1</v>
      </c>
      <c r="I21" s="13" t="s">
        <v>73</v>
      </c>
    </row>
    <row r="22" s="6" customFormat="1" ht="66" customHeight="1" spans="1:10">
      <c r="A22" s="11">
        <v>15</v>
      </c>
      <c r="B22" s="13" t="s">
        <v>61</v>
      </c>
      <c r="C22" s="13" t="s">
        <v>74</v>
      </c>
      <c r="D22" s="13" t="s">
        <v>70</v>
      </c>
      <c r="E22" s="13" t="s">
        <v>71</v>
      </c>
      <c r="F22" s="19" t="s">
        <v>72</v>
      </c>
      <c r="G22" s="12" t="s">
        <v>23</v>
      </c>
      <c r="H22" s="11">
        <v>2</v>
      </c>
      <c r="I22" s="13" t="s">
        <v>75</v>
      </c>
    </row>
    <row r="23" s="6" customFormat="1" ht="93" customHeight="1" spans="1:10">
      <c r="A23" s="11">
        <v>16</v>
      </c>
      <c r="B23" s="13" t="s">
        <v>61</v>
      </c>
      <c r="C23" s="13" t="s">
        <v>76</v>
      </c>
      <c r="D23" s="13" t="s">
        <v>77</v>
      </c>
      <c r="E23" s="13" t="s">
        <v>64</v>
      </c>
      <c r="F23" s="19" t="s">
        <v>78</v>
      </c>
      <c r="G23" s="12" t="s">
        <v>79</v>
      </c>
      <c r="H23" s="11">
        <v>1</v>
      </c>
      <c r="I23" s="13" t="s">
        <v>80</v>
      </c>
    </row>
    <row r="24" s="6" customFormat="1" ht="81" customHeight="1" spans="1:10">
      <c r="A24" s="11">
        <v>17</v>
      </c>
      <c r="B24" s="13" t="s">
        <v>61</v>
      </c>
      <c r="C24" s="13" t="s">
        <v>76</v>
      </c>
      <c r="D24" s="13" t="s">
        <v>81</v>
      </c>
      <c r="E24" s="13" t="s">
        <v>64</v>
      </c>
      <c r="F24" s="19" t="s">
        <v>82</v>
      </c>
      <c r="G24" s="12" t="s">
        <v>83</v>
      </c>
      <c r="H24" s="11">
        <v>1</v>
      </c>
      <c r="I24" s="13" t="s">
        <v>80</v>
      </c>
    </row>
    <row r="25" s="6" customFormat="1" ht="108" customHeight="1" spans="1:10">
      <c r="A25" s="11">
        <v>18</v>
      </c>
      <c r="B25" s="13" t="s">
        <v>61</v>
      </c>
      <c r="C25" s="13" t="s">
        <v>84</v>
      </c>
      <c r="D25" s="13" t="s">
        <v>85</v>
      </c>
      <c r="E25" s="13" t="s">
        <v>64</v>
      </c>
      <c r="F25" s="12" t="s">
        <v>86</v>
      </c>
      <c r="G25" s="12" t="s">
        <v>87</v>
      </c>
      <c r="H25" s="11">
        <v>1</v>
      </c>
      <c r="I25" s="13" t="s">
        <v>88</v>
      </c>
    </row>
    <row r="26" s="6" customFormat="1" ht="69" customHeight="1" spans="1:10">
      <c r="A26" s="11">
        <v>19</v>
      </c>
      <c r="B26" s="13" t="s">
        <v>61</v>
      </c>
      <c r="C26" s="13" t="s">
        <v>44</v>
      </c>
      <c r="D26" s="13" t="s">
        <v>89</v>
      </c>
      <c r="E26" s="13" t="s">
        <v>71</v>
      </c>
      <c r="F26" s="19" t="s">
        <v>90</v>
      </c>
      <c r="G26" s="12" t="s">
        <v>91</v>
      </c>
      <c r="H26" s="11">
        <v>1</v>
      </c>
      <c r="I26" s="13" t="s">
        <v>48</v>
      </c>
    </row>
    <row r="27" s="6" customFormat="1" ht="62" customHeight="1" spans="1:10">
      <c r="A27" s="11">
        <v>20</v>
      </c>
      <c r="B27" s="13" t="s">
        <v>61</v>
      </c>
      <c r="C27" s="13" t="s">
        <v>44</v>
      </c>
      <c r="D27" s="13" t="s">
        <v>92</v>
      </c>
      <c r="E27" s="13" t="s">
        <v>71</v>
      </c>
      <c r="F27" s="19" t="s">
        <v>93</v>
      </c>
      <c r="G27" s="12" t="s">
        <v>94</v>
      </c>
      <c r="H27" s="11">
        <v>1</v>
      </c>
      <c r="I27" s="13" t="s">
        <v>48</v>
      </c>
    </row>
    <row r="28" s="5" customFormat="1" ht="102" customHeight="1" spans="1:10">
      <c r="A28" s="11">
        <v>21</v>
      </c>
      <c r="B28" s="13" t="s">
        <v>61</v>
      </c>
      <c r="C28" s="13" t="s">
        <v>74</v>
      </c>
      <c r="D28" s="13" t="s">
        <v>95</v>
      </c>
      <c r="E28" s="13" t="s">
        <v>64</v>
      </c>
      <c r="F28" s="19" t="s">
        <v>96</v>
      </c>
      <c r="G28" s="12" t="s">
        <v>97</v>
      </c>
      <c r="H28" s="11">
        <v>1</v>
      </c>
      <c r="I28" s="13" t="s">
        <v>75</v>
      </c>
      <c r="J28" s="20"/>
    </row>
    <row r="29" s="5" customFormat="1" ht="30" customHeight="1" spans="1:10">
      <c r="A29" s="15" t="s">
        <v>59</v>
      </c>
      <c r="B29" s="16"/>
      <c r="C29" s="16"/>
      <c r="D29" s="16"/>
      <c r="E29" s="16"/>
      <c r="F29" s="16"/>
      <c r="G29" s="17"/>
      <c r="H29" s="11">
        <f>SUM(H19:H28)</f>
        <v>11</v>
      </c>
      <c r="I29" s="13"/>
      <c r="J29" s="20"/>
    </row>
    <row r="30" s="3" customFormat="1" ht="50" customHeight="1" spans="1:10">
      <c r="A30" s="9" t="s">
        <v>98</v>
      </c>
      <c r="B30" s="9"/>
      <c r="C30" s="9"/>
      <c r="D30" s="9"/>
      <c r="E30" s="9"/>
      <c r="F30" s="9"/>
      <c r="G30" s="9"/>
      <c r="H30" s="9"/>
      <c r="I30" s="9"/>
    </row>
    <row r="31" s="4" customFormat="1" ht="50" customHeight="1" spans="1:10">
      <c r="A31" s="18" t="s">
        <v>3</v>
      </c>
      <c r="B31" s="18" t="s">
        <v>4</v>
      </c>
      <c r="C31" s="18" t="s">
        <v>5</v>
      </c>
      <c r="D31" s="18" t="s">
        <v>6</v>
      </c>
      <c r="E31" s="18" t="s">
        <v>7</v>
      </c>
      <c r="F31" s="18" t="s">
        <v>8</v>
      </c>
      <c r="G31" s="18" t="s">
        <v>9</v>
      </c>
      <c r="H31" s="18" t="s">
        <v>10</v>
      </c>
      <c r="I31" s="18" t="s">
        <v>11</v>
      </c>
    </row>
    <row r="32" s="6" customFormat="1" ht="85" customHeight="1" spans="1:10">
      <c r="A32" s="11">
        <v>22</v>
      </c>
      <c r="B32" s="11" t="s">
        <v>12</v>
      </c>
      <c r="C32" s="11" t="s">
        <v>28</v>
      </c>
      <c r="D32" s="11" t="s">
        <v>99</v>
      </c>
      <c r="E32" s="11" t="s">
        <v>100</v>
      </c>
      <c r="F32" s="12" t="s">
        <v>101</v>
      </c>
      <c r="G32" s="12" t="s">
        <v>102</v>
      </c>
      <c r="H32" s="11">
        <v>1</v>
      </c>
      <c r="I32" s="13" t="s">
        <v>31</v>
      </c>
    </row>
    <row r="33" s="6" customFormat="1" ht="106" customHeight="1" spans="1:9">
      <c r="A33" s="11">
        <v>23</v>
      </c>
      <c r="B33" s="11" t="s">
        <v>12</v>
      </c>
      <c r="C33" s="11" t="s">
        <v>103</v>
      </c>
      <c r="D33" s="11" t="s">
        <v>104</v>
      </c>
      <c r="E33" s="11" t="s">
        <v>100</v>
      </c>
      <c r="F33" s="12" t="s">
        <v>105</v>
      </c>
      <c r="G33" s="12" t="s">
        <v>106</v>
      </c>
      <c r="H33" s="11">
        <v>1</v>
      </c>
      <c r="I33" s="13" t="s">
        <v>107</v>
      </c>
    </row>
    <row r="34" s="6" customFormat="1" ht="105" customHeight="1" spans="1:9">
      <c r="A34" s="11">
        <v>24</v>
      </c>
      <c r="B34" s="11" t="s">
        <v>12</v>
      </c>
      <c r="C34" s="11" t="s">
        <v>103</v>
      </c>
      <c r="D34" s="11" t="s">
        <v>108</v>
      </c>
      <c r="E34" s="11" t="s">
        <v>100</v>
      </c>
      <c r="F34" s="12" t="s">
        <v>109</v>
      </c>
      <c r="G34" s="12" t="s">
        <v>27</v>
      </c>
      <c r="H34" s="11">
        <v>4</v>
      </c>
      <c r="I34" s="13" t="s">
        <v>107</v>
      </c>
    </row>
    <row r="35" s="6" customFormat="1" ht="82" customHeight="1" spans="1:9">
      <c r="A35" s="11">
        <v>25</v>
      </c>
      <c r="B35" s="11" t="s">
        <v>12</v>
      </c>
      <c r="C35" s="11" t="s">
        <v>110</v>
      </c>
      <c r="D35" s="11" t="s">
        <v>111</v>
      </c>
      <c r="E35" s="11" t="s">
        <v>100</v>
      </c>
      <c r="F35" s="12" t="s">
        <v>101</v>
      </c>
      <c r="G35" s="12" t="s">
        <v>112</v>
      </c>
      <c r="H35" s="11">
        <v>2</v>
      </c>
      <c r="I35" s="13" t="s">
        <v>113</v>
      </c>
    </row>
    <row r="36" s="6" customFormat="1" ht="80" customHeight="1" spans="1:9">
      <c r="A36" s="11">
        <v>26</v>
      </c>
      <c r="B36" s="11" t="s">
        <v>12</v>
      </c>
      <c r="C36" s="11" t="s">
        <v>110</v>
      </c>
      <c r="D36" s="11" t="s">
        <v>114</v>
      </c>
      <c r="E36" s="11" t="s">
        <v>100</v>
      </c>
      <c r="F36" s="12" t="s">
        <v>101</v>
      </c>
      <c r="G36" s="12" t="s">
        <v>115</v>
      </c>
      <c r="H36" s="11">
        <v>1</v>
      </c>
      <c r="I36" s="13" t="s">
        <v>116</v>
      </c>
    </row>
    <row r="37" s="6" customFormat="1" ht="81" customHeight="1" spans="1:9">
      <c r="A37" s="11">
        <v>27</v>
      </c>
      <c r="B37" s="11" t="s">
        <v>12</v>
      </c>
      <c r="C37" s="11" t="s">
        <v>117</v>
      </c>
      <c r="D37" s="11" t="s">
        <v>118</v>
      </c>
      <c r="E37" s="11" t="s">
        <v>100</v>
      </c>
      <c r="F37" s="12" t="s">
        <v>101</v>
      </c>
      <c r="G37" s="12" t="s">
        <v>119</v>
      </c>
      <c r="H37" s="11">
        <v>2</v>
      </c>
      <c r="I37" s="13" t="s">
        <v>120</v>
      </c>
    </row>
    <row r="38" s="6" customFormat="1" ht="110" customHeight="1" spans="1:9">
      <c r="A38" s="11">
        <v>28</v>
      </c>
      <c r="B38" s="11" t="s">
        <v>12</v>
      </c>
      <c r="C38" s="11" t="s">
        <v>117</v>
      </c>
      <c r="D38" s="11" t="s">
        <v>121</v>
      </c>
      <c r="E38" s="11" t="s">
        <v>100</v>
      </c>
      <c r="F38" s="12" t="s">
        <v>122</v>
      </c>
      <c r="G38" s="12" t="s">
        <v>23</v>
      </c>
      <c r="H38" s="11">
        <v>2</v>
      </c>
      <c r="I38" s="13" t="s">
        <v>120</v>
      </c>
    </row>
    <row r="39" s="6" customFormat="1" ht="108" customHeight="1" spans="1:9">
      <c r="A39" s="11">
        <v>29</v>
      </c>
      <c r="B39" s="11" t="s">
        <v>12</v>
      </c>
      <c r="C39" s="11" t="s">
        <v>117</v>
      </c>
      <c r="D39" s="11" t="s">
        <v>123</v>
      </c>
      <c r="E39" s="11" t="s">
        <v>100</v>
      </c>
      <c r="F39" s="12" t="s">
        <v>109</v>
      </c>
      <c r="G39" s="12" t="s">
        <v>27</v>
      </c>
      <c r="H39" s="11">
        <v>1</v>
      </c>
      <c r="I39" s="13" t="s">
        <v>120</v>
      </c>
    </row>
    <row r="40" s="6" customFormat="1" ht="85" customHeight="1" spans="1:9">
      <c r="A40" s="11">
        <v>30</v>
      </c>
      <c r="B40" s="11" t="s">
        <v>12</v>
      </c>
      <c r="C40" s="11" t="s">
        <v>124</v>
      </c>
      <c r="D40" s="11" t="s">
        <v>125</v>
      </c>
      <c r="E40" s="11" t="s">
        <v>100</v>
      </c>
      <c r="F40" s="12" t="s">
        <v>101</v>
      </c>
      <c r="G40" s="12" t="s">
        <v>23</v>
      </c>
      <c r="H40" s="11">
        <v>1</v>
      </c>
      <c r="I40" s="14" t="s">
        <v>126</v>
      </c>
    </row>
    <row r="41" s="6" customFormat="1" ht="105" customHeight="1" spans="1:9">
      <c r="A41" s="11">
        <v>31</v>
      </c>
      <c r="B41" s="11" t="s">
        <v>12</v>
      </c>
      <c r="C41" s="11" t="s">
        <v>127</v>
      </c>
      <c r="D41" s="11" t="s">
        <v>128</v>
      </c>
      <c r="E41" s="11" t="s">
        <v>100</v>
      </c>
      <c r="F41" s="12" t="s">
        <v>122</v>
      </c>
      <c r="G41" s="12" t="s">
        <v>23</v>
      </c>
      <c r="H41" s="11">
        <v>2</v>
      </c>
      <c r="I41" s="13" t="s">
        <v>129</v>
      </c>
    </row>
    <row r="42" s="6" customFormat="1" ht="85" customHeight="1" spans="1:9">
      <c r="A42" s="11">
        <v>32</v>
      </c>
      <c r="B42" s="11" t="s">
        <v>12</v>
      </c>
      <c r="C42" s="11" t="s">
        <v>130</v>
      </c>
      <c r="D42" s="11" t="s">
        <v>131</v>
      </c>
      <c r="E42" s="11" t="s">
        <v>100</v>
      </c>
      <c r="F42" s="12" t="s">
        <v>101</v>
      </c>
      <c r="G42" s="12" t="s">
        <v>132</v>
      </c>
      <c r="H42" s="11">
        <v>1</v>
      </c>
      <c r="I42" s="13" t="s">
        <v>133</v>
      </c>
    </row>
    <row r="43" s="6" customFormat="1" ht="112" customHeight="1" spans="1:9">
      <c r="A43" s="11">
        <v>33</v>
      </c>
      <c r="B43" s="11" t="s">
        <v>12</v>
      </c>
      <c r="C43" s="11" t="s">
        <v>130</v>
      </c>
      <c r="D43" s="11" t="s">
        <v>134</v>
      </c>
      <c r="E43" s="11" t="s">
        <v>100</v>
      </c>
      <c r="F43" s="12" t="s">
        <v>135</v>
      </c>
      <c r="G43" s="12" t="s">
        <v>136</v>
      </c>
      <c r="H43" s="11">
        <v>1</v>
      </c>
      <c r="I43" s="13" t="s">
        <v>133</v>
      </c>
    </row>
    <row r="44" s="6" customFormat="1" ht="135" customHeight="1" spans="1:9">
      <c r="A44" s="11">
        <v>34</v>
      </c>
      <c r="B44" s="11" t="s">
        <v>12</v>
      </c>
      <c r="C44" s="11" t="s">
        <v>130</v>
      </c>
      <c r="D44" s="11" t="s">
        <v>137</v>
      </c>
      <c r="E44" s="11" t="s">
        <v>100</v>
      </c>
      <c r="F44" s="12" t="s">
        <v>138</v>
      </c>
      <c r="G44" s="12" t="s">
        <v>139</v>
      </c>
      <c r="H44" s="11">
        <v>1</v>
      </c>
      <c r="I44" s="13" t="s">
        <v>133</v>
      </c>
    </row>
    <row r="45" s="6" customFormat="1" ht="96" customHeight="1" spans="1:9">
      <c r="A45" s="11">
        <v>35</v>
      </c>
      <c r="B45" s="11" t="s">
        <v>12</v>
      </c>
      <c r="C45" s="11" t="s">
        <v>140</v>
      </c>
      <c r="D45" s="11" t="s">
        <v>141</v>
      </c>
      <c r="E45" s="11" t="s">
        <v>100</v>
      </c>
      <c r="F45" s="12" t="s">
        <v>142</v>
      </c>
      <c r="G45" s="12" t="s">
        <v>27</v>
      </c>
      <c r="H45" s="11">
        <v>1</v>
      </c>
      <c r="I45" s="13" t="s">
        <v>143</v>
      </c>
    </row>
    <row r="46" s="6" customFormat="1" ht="109" customHeight="1" spans="1:9">
      <c r="A46" s="11">
        <v>36</v>
      </c>
      <c r="B46" s="11" t="s">
        <v>12</v>
      </c>
      <c r="C46" s="11" t="s">
        <v>140</v>
      </c>
      <c r="D46" s="11" t="s">
        <v>144</v>
      </c>
      <c r="E46" s="11" t="s">
        <v>100</v>
      </c>
      <c r="F46" s="12" t="s">
        <v>122</v>
      </c>
      <c r="G46" s="12" t="s">
        <v>145</v>
      </c>
      <c r="H46" s="11">
        <v>1</v>
      </c>
      <c r="I46" s="13" t="s">
        <v>143</v>
      </c>
    </row>
    <row r="47" s="6" customFormat="1" ht="83" customHeight="1" spans="1:9">
      <c r="A47" s="11">
        <v>37</v>
      </c>
      <c r="B47" s="11" t="s">
        <v>12</v>
      </c>
      <c r="C47" s="11" t="s">
        <v>140</v>
      </c>
      <c r="D47" s="11" t="s">
        <v>146</v>
      </c>
      <c r="E47" s="11" t="s">
        <v>100</v>
      </c>
      <c r="F47" s="12" t="s">
        <v>101</v>
      </c>
      <c r="G47" s="12" t="s">
        <v>147</v>
      </c>
      <c r="H47" s="11">
        <v>1</v>
      </c>
      <c r="I47" s="13" t="s">
        <v>143</v>
      </c>
    </row>
    <row r="48" s="6" customFormat="1" ht="105" customHeight="1" spans="1:9">
      <c r="A48" s="11">
        <v>38</v>
      </c>
      <c r="B48" s="11" t="s">
        <v>12</v>
      </c>
      <c r="C48" s="11" t="s">
        <v>148</v>
      </c>
      <c r="D48" s="11" t="s">
        <v>144</v>
      </c>
      <c r="E48" s="11" t="s">
        <v>100</v>
      </c>
      <c r="F48" s="12" t="s">
        <v>122</v>
      </c>
      <c r="G48" s="12" t="s">
        <v>27</v>
      </c>
      <c r="H48" s="11">
        <v>2</v>
      </c>
      <c r="I48" s="13" t="s">
        <v>143</v>
      </c>
    </row>
    <row r="49" s="6" customFormat="1" ht="112" customHeight="1" spans="1:9">
      <c r="A49" s="11">
        <v>39</v>
      </c>
      <c r="B49" s="11" t="s">
        <v>12</v>
      </c>
      <c r="C49" s="11" t="s">
        <v>149</v>
      </c>
      <c r="D49" s="11" t="s">
        <v>134</v>
      </c>
      <c r="E49" s="11" t="s">
        <v>100</v>
      </c>
      <c r="F49" s="12" t="s">
        <v>122</v>
      </c>
      <c r="G49" s="12" t="s">
        <v>23</v>
      </c>
      <c r="H49" s="11">
        <v>1</v>
      </c>
      <c r="I49" s="14" t="s">
        <v>150</v>
      </c>
    </row>
    <row r="50" s="6" customFormat="1" ht="30" customHeight="1" spans="1:9">
      <c r="A50" s="13" t="s">
        <v>59</v>
      </c>
      <c r="B50" s="13"/>
      <c r="C50" s="19"/>
      <c r="D50" s="13"/>
      <c r="E50" s="13"/>
      <c r="F50" s="19"/>
      <c r="G50" s="19"/>
      <c r="H50" s="11">
        <f>SUM(H32:H49)</f>
        <v>26</v>
      </c>
      <c r="I50" s="11"/>
    </row>
    <row r="51" s="6" customFormat="1" ht="30" customHeight="1" spans="1:9">
      <c r="A51" s="13" t="s">
        <v>151</v>
      </c>
      <c r="B51" s="13"/>
      <c r="C51" s="19"/>
      <c r="D51" s="13"/>
      <c r="E51" s="13"/>
      <c r="F51" s="19"/>
      <c r="G51" s="19"/>
      <c r="H51" s="11">
        <f>SUM(H16+H29+H50)</f>
        <v>48</v>
      </c>
      <c r="I51" s="21"/>
    </row>
    <row r="52" ht="51.45" customHeight="1" spans="1:9">
      <c r="A52" s="22" t="s">
        <v>152</v>
      </c>
      <c r="B52" s="22"/>
      <c r="C52" s="22"/>
      <c r="D52" s="22"/>
      <c r="E52" s="22"/>
      <c r="F52" s="22"/>
      <c r="G52" s="22"/>
      <c r="H52" s="22"/>
      <c r="I52" s="22"/>
    </row>
  </sheetData>
  <mergeCells count="9">
    <mergeCell ref="A2:I2"/>
    <mergeCell ref="A3:I3"/>
    <mergeCell ref="A16:G16"/>
    <mergeCell ref="A17:I17"/>
    <mergeCell ref="A29:G29"/>
    <mergeCell ref="A30:I30"/>
    <mergeCell ref="A50:G50"/>
    <mergeCell ref="A51:G51"/>
    <mergeCell ref="A52:I52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望仔苏苏</cp:lastModifiedBy>
  <dcterms:created xsi:type="dcterms:W3CDTF">2026-08-12T05:48:00Z</dcterms:created>
  <dcterms:modified xsi:type="dcterms:W3CDTF">2026-08-19T12:32:01Z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3C72655728F642AAB2559B8A723DC01B_13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