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worksheets/sheet4.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showPivotChartFilter="1"/>
  <bookViews>
    <workbookView activeTab="1"/>
  </bookViews>
  <sheets>
    <sheet name="Sheet1" sheetId="1" state="hidden" r:id="rId3"/>
    <sheet name="Sheet4" sheetId="2" r:id="rId4"/>
    <sheet name="Sheet2" sheetId="3" r:id="rId5"/>
    <sheet name="Sheet3" sheetId="4" r:id="rId6"/>
  </sheets>
  <definedNames>
    <definedName name="_xlnm.Print_Titles" localSheetId="1">Sheet4!$3:$3</definedName>
  </definedNames>
  <calcPr fullPrecision="1"/>
</workbook>
</file>

<file path=xl/sharedStrings.xml><?xml version="1.0" encoding="utf-8"?>
<sst xmlns="http://schemas.openxmlformats.org/spreadsheetml/2006/main" count="89" uniqueCount="89">
  <si>
    <t/>
  </si>
  <si>
    <t>附件.昆明港通物流集团有限公司2026年生产（工勤）岗社会公开招聘方案岗位信息表</t>
  </si>
  <si>
    <t>序号</t>
  </si>
  <si>
    <t>公司名称</t>
  </si>
  <si>
    <t>拟招聘岗位</t>
  </si>
  <si>
    <t>拟招聘人数（人）</t>
  </si>
  <si>
    <t>第一批次计划招聘人数（人）</t>
  </si>
  <si>
    <t>后续批次计划招聘人数（人）</t>
  </si>
  <si>
    <t>学历</t>
  </si>
  <si>
    <t>年龄</t>
  </si>
  <si>
    <t>所需资格条件</t>
  </si>
  <si>
    <t>岗位职责</t>
  </si>
  <si>
    <t>工作地点</t>
  </si>
  <si>
    <t>薪酬待遇</t>
  </si>
  <si>
    <t>昆明国资实业发展有限责任公司</t>
  </si>
  <si>
    <t>业务部员工</t>
  </si>
  <si>
    <t>普通专科</t>
  </si>
  <si>
    <t>35周岁以下</t>
  </si>
  <si>
    <t>1.专业：市场营销、国内或国际经济与贸易、供应链管理、经济管理、物流管理等相关专业。
2.经验：具有2年及以上贸易业务、进出口操作、供应链业务、市场拓展或相关工作经验。
3.技能、知识：熟悉贸易合同、订单履约、报关报检及结算流程；具备业务开拓、供应商/客户管理能力；沟通协调能力强，工作严谨细致，具备较强的风险识别与问题处理能力。</t>
  </si>
  <si>
    <t>1.根据公司贸易制度及会议审议同意的模式做好业务接洽、前期调研、合同条款谈判、合同签订等相关工作。
2.执行贸易实际操作流程中的各个环节工作，包括财务测算、单据交付、采购及销售流程操作、按照合同约定进行收发货物、结算及拨付款与款项催收等。
3.负责业务相关资料及台账的整理和归档工作。</t>
  </si>
  <si>
    <t>安宁市</t>
  </si>
  <si>
    <t>战略投资部员工</t>
  </si>
  <si>
    <t>1.专业：金融、投资学、财务管理、经济管理、工商管理等相关专业。
2.经验：具有2年及以上经济、金融、项目投资管理、股权管理、资产管理及处置、招商引资、商务服务、贸易业务、土地开发、产业投资、并购重组或相关投融资工作经验。
3.技能、知识：具备战略政策研究、财务分析与项目尽调能力，逻辑思维清晰，具备良好的商务谈判、沟通协调及报告撰写能力，洞察力与执行力强。</t>
  </si>
  <si>
    <t>1.协助部门做好投资管理各项工作，推进公司领域各类投资项目的投资事前、事中、事后管理及协调服务保障等有关工作；                       
2.协助部门对投资项目进行搜集、筛选、分析、市场调查，同时收集有关投资方面市场信息以及政府政策支持等资料，适时组织开展相关政策文件宣贯；           
3.协助组织对公司拟投资的市场化项目开展相关调查，根据调查情况，提出投资建议，按相关程序开展投资项目前期调查、论证分析及测算工作，筹备投资项目相关会议及相关会议材料，为公司投资项目提供决策依据；                                                                                                                     4.协助配合完成管理部门的日常工作，包括对投资项目前期论证、评估分析、合同谈判、投资方案等方面的工作，以确保公司的投资项目具有长期投资经济效益；
5.协助参与完成公司股权管理相关工作 6.协助做好非市场化项目的投资管理工作，参与非市场化投资沟通及谈判工作，为固定资产投资做好项目储备及纳统工作；
7.协助配合完成上级主管部门和公司下达部署和安排的其它有关工作。</t>
  </si>
  <si>
    <t>物流资产部员工</t>
  </si>
  <si>
    <t>1.专业：物流管理、资产管理、工商管理、经济管理等相关专业。
2.经验：具有2年及以上物流管理、资产管理、资产运营、土地开发或相关工作经验。
3.技能、知识：熟悉物流运作流程及资产管理相关制度，具备资产盘点、维护及运营管理能力；有良好的统筹协调、现场管理及问题处置能力，责任心强，严谨细致。</t>
  </si>
  <si>
    <t>1.配合开展物流园区招商推荐工作并建立招商台帐；
2.负责公司经营性固定资产（办公设备、家具除外）及物流园区资产运营管理工作；
3.负责公司经营性固定资产的盘活、盘点与清查工作并建设相关台账；
4.制定、修订资产租赁、合作相关制度；
5.办理合同签订相关工作</t>
  </si>
  <si>
    <t>昆明良田粮食转运有限公司</t>
  </si>
  <si>
    <t>业务一部员工</t>
  </si>
  <si>
    <t>1.负责所辖区域、产品市场开拓，调研行业动态、挖掘潜在客户，制定客户开发方案，落实全年销售指标；同步收集竞品、行业趋势信息，定期提交市场分析报告。
2.搭建并完善标准化客户档案，完整留存客户信息、合作记录与需求特征；常态化走访新旧客户，维系客情、跟进经营及需求变化，持续提升客户粘性与满意度。
3.结合市场行情、客户需求合规开展商务谈判，按公司制度完成合同拟定、签订；全程跟踪所有项目履约流程，协调处理执行各类问题，保障项目落地顺畅。
4.规范建立完整业务台账，统一归档项目开发记录、谈判资料、往来函件、对账凭证等各类业务材料，保证资料完整、可追溯。
5.定期和客户核对往来账目，厘清账款明细、处理账目差异；制定专项回款计划，持续跟进货款回收，严控逾期款项，降低坏账风险。
6.对接产品、售后等职能部门，同步客户诉求、协同处置客户问题；按制度按时报送销售报表、拜访记录，主动参与部门培训、工作会议。
7.落实部门负责人交办的各类临时业务及辅助工作。</t>
  </si>
  <si>
    <t>昆明市</t>
  </si>
  <si>
    <t>业务二部员工</t>
  </si>
  <si>
    <t>1.落实部门全部经济责任指标，完成营收、利润、费用管控、全民营销等考核任务；统筹部门资金效率与安全管理，搭建资金监督机制，保障资金使用合规安全。
2.调研分析市场营销环境，梳理营销目标并制定配套计划，输出数据分析报告支撑经营决策；摸排意向项目，收集行业、客户、竞品信息，完成项目前期调研。
3.搭建标准化客户档案管理体系，分类归档、动态更新客户信息；常态化走访重点及潜在客户，深挖业务需求，持续拓展市场、开发新客户，洽谈并签订业务合同。
4.起草业务合同协议，严格依照公司风控要求开展业务风险评估，出具风险防控建议；全程跟进合同履约，协调处置执行各类异常问题，保障大宗贸易业务平稳落地。
5.定期对接客户完成往来对账，保证账实、账证一致；按合同及财务规范开展发票核验、开具审核与款项结算工作。
6.规范完成购销系统信息录入、复核与动态更新，保障业务数据真实完整；跟进合同项目进度，常态化维护客户关系，保障合同高效履约。
7.落实各项业务日常管理要求，完成上级领导安排的其他临时性工作。</t>
  </si>
  <si>
    <t>昆明南亚国际陆港开发有限公司</t>
  </si>
  <si>
    <t>1.负责跟踪业务板块的市场信息收集和分析工作；
2.参与业务洽谈、收集上下游客户的资信资料并进行分析、完成项目的前期可研调查与分析、完成业务审批议案、业务合同的上报，和相关内控流程的提报执行工作；
3.负责货物收发确认及出入库管理、入库货物质量与数量异议的处理、订单的结算确认和发票的开具与核销；
4.负责开展项目的现场监管、相关单证收集、库存管理等相关工作；
5.负责所跟踪业务相关客户往来对账的及时性和准确性，跟踪应收货款支付情况，确保货款回收；
6.跟踪贸易相关行业的市场变化趋势，在业务跟踪过程中对相关业务过程中的风险及时分析并及时做好风险预警工作；
7.配合部门完成其他日常工作及领导安排的临时性工作。</t>
  </si>
  <si>
    <t>仓储部员工</t>
  </si>
  <si>
    <t>1.专业：物流管理、仓储管理、供应链管理等相关专业。
2.经验：具有2年及以上仓储管理、库存管控、仓储运营相关工作经验。
3.技能、知识：熟悉仓储作业规范、库存盘点及出入库管理流程，能熟练使用仓储管理系统；工作认真负责，执行力强，具备良好的现场协调、安全管理及问题处理能力。</t>
  </si>
  <si>
    <t>1.负责室内、室外仓库现场管理，协助部门开展仓库仓储业务；
2.负责室内、室外仓库货物收发和日常管理；
3.监督装卸人员文明安全装卸、搬运工作，保证货物完整无损；
4.负责仓库的安全、消防和卫生工作，保证货物完整无损；
5.负责仓库所使用的工具、设施设备的维护与管理工作；
6.负责仓库货物装卸量统计，做好与仓库客户核对账目和收款工作；
7.配合部门完成其他日常工作及领导安排的临时性工作。</t>
  </si>
  <si>
    <t>1.负责运输计划调度、运力统筹调配；
2.负责对接上下游合作单位，跟踪货物运输全过程；
3.负责管理外协承运单位，监督运输履约质量；
4.负责运单、运输台账整理，配合运费对账结算；
5.配合开展运输安全管控，协调处置运输突发问题；
6.配合部门完成其他日常工作及领导安排的临时性工作。</t>
  </si>
  <si>
    <t>昆明高速公路资源开发投资有限公司</t>
  </si>
  <si>
    <t>1.根据公司经营指标计划及部门工作安排，做好商业项目、经营项目的信息收集、整理、市场调研、项目考察、方案草拟等工作。根据部门工作安排，负责做好经办项目的方案草拟、合同草拟、报会材料草拟等工作，并按程序项目有序落地。2.积极完成上级下达的贸易指标和利润指标；3.负责编制汇报业务方案，及时上报公司会议审议，完成合同签订流程，督促合同正常如期履行，提交贸易资金拨款单，完成贸易款项支付并催讨所欠应收款项；4.及时上报资金使用计划；5.认真做好贸易合同登记、核算、建账工作，必要时提交销售分析和总结报告；6.妥善解决在履行合同过程中出现的问题，若有特殊紧急事项，及时向上级汇报；7.负责做好商洽期间的会议记录及会议备忘；8.加强与贸易客户的沟通、维护，保持良好的合作关系；9.实时掌控市场价格、合作模式，及时反馈市场信息，促进贸易业务工作的逐步改进和提高；10.参与拟拓展项目的市场调查、可行性分析，并提出建议意见；11.完成领导交办的其他任务。</t>
  </si>
  <si>
    <t>昆明交投建材有限公司</t>
  </si>
  <si>
    <t>1.负责购销系统日常运维、信息录入，按业务需求发起订单、采购、调拨等流程，保障业务单据规范流转、全程可追溯；开展贸易数据统计核对，编制日报、周报、月报各类业务台账，及时上报数据异常。
2.全流程跟踪贸易合同履约，对接上下游合作方及内部相关岗位，跟进货物交付、单据流转、验收等关键节点，实时反馈业务执行进度。
3.配合做好贸易资金管理，发起资金支付申请，整理回款凭证、登记资金台账，核对资金收付与合同约定，对异常支付、逾期回款做好预警上报。
4.开展市场信息收集、客户档案维护工作，整理行业行情、价格动态、客户资料，持续更新客户数据库；协助客户对接、来访接待，及时汇总上报客户需求与合作动态。
5.参与贸易业务风险排查，密切关注价格波动、物流、合作方履约等各类风险信号，收集上报风险信息；严格遵守内控制度与业务规范，做好业务资料合规自查。
6.负责合同、业务单据、客户资料整理归档，配合融资、审计、财务等跨部门工作，按需提供完整业务支撑材料；结合实操提出流程、系统、模板优化建议。
7.参加部门例会、业务复盘与内部培训，协同团队解决业务难点；完成领导交办的其他工作。</t>
  </si>
  <si>
    <t>业务三部员工</t>
  </si>
  <si>
    <t>昆明金马粮食物流有限公司</t>
  </si>
  <si>
    <t>1.负责市场业务及客户开发，进行客户关系维护;
2.负责核算和收缴业务相关费用，以及在市场招租招商中对商户的宣传推广工作;
3.负责国区现场管理想关工作，货物库存及出入库货物管理:
4.负责装卸队的日常管理；
5.负责部门内行政工作，以及部门内所有文档处理，部门合同、档案、往来文件存档与保管工作;
6.完成领导交办的其他工作。</t>
  </si>
  <si>
    <t>1.完成部门下达的合同签订计划，对意向客户进行初步尽职调查，收集营业执照、财务报表、征信报告等资料。
2.根据审批通过的合同，协调物流、仓储部门组织发货、收货，确保货物按时按质按量交付。
3.负责物流运输、过磅单、出入库单、货权转移确认单等单据交接与登记，确保“货单一致、单单一致”。
4.建立并动态更新《客户档案》及《贸易业务台账》，逐笔记录合同金额、付款、发货、收款、开票等信息，定期向公司报送经营数据。
5.对已发货未收款业务，按合同约定时限催收，发生逾期情况及时报告副经理，每日跟进并记录催收进展。
6.发现客户经营异常、货权争议、质量纠纷等风险苗头，立即报告。
7.根据风控小组工作要求，进行贸易业务风险控制工作。</t>
  </si>
  <si>
    <t>合计</t>
  </si>
  <si>
    <t>昆明港通物流集团有限公司2026年下属公司生产（工勤）岗人员社会公开招聘岗位信息表</t>
  </si>
  <si>
    <r>
      <rPr>
        <rFont val="黑体"/>
        <charset val="134"/>
        <family val="3"/>
        <color auto="1"/>
        <sz val="12"/>
      </rPr>
      <t>附件</t>
    </r>
    <r>
      <rPr>
        <rFont val="Times New Roman"/>
        <charset val="0"/>
        <family val="1"/>
        <color auto="1"/>
        <sz val="12"/>
      </rPr>
      <t>1</t>
    </r>
  </si>
  <si>
    <r>
      <rPr>
        <rFont val="宋体"/>
        <charset val="134"/>
        <family val="0"/>
        <b val="1"/>
        <color auto="1"/>
        <sz val="11"/>
      </rPr>
      <t>序号</t>
    </r>
  </si>
  <si>
    <r>
      <rPr>
        <rFont val="宋体"/>
        <charset val="134"/>
        <family val="0"/>
        <b val="1"/>
        <color auto="1"/>
        <sz val="11"/>
      </rPr>
      <t>公司名称</t>
    </r>
  </si>
  <si>
    <r>
      <rPr>
        <rFont val="宋体"/>
        <charset val="134"/>
        <family val="0"/>
        <b val="1"/>
        <color auto="1"/>
        <sz val="11"/>
      </rPr>
      <t>拟招聘岗位</t>
    </r>
  </si>
  <si>
    <r>
      <rPr>
        <rFont val="宋体"/>
        <charset val="134"/>
        <family val="0"/>
        <b val="1"/>
        <color auto="1"/>
        <sz val="11"/>
      </rPr>
      <t>拟招聘人数（人）</t>
    </r>
  </si>
  <si>
    <r>
      <rPr>
        <rFont val="宋体"/>
        <charset val="134"/>
        <family val="0"/>
        <b val="1"/>
        <color auto="1"/>
        <sz val="11"/>
      </rPr>
      <t>学历</t>
    </r>
  </si>
  <si>
    <r>
      <rPr>
        <rFont val="宋体"/>
        <charset val="134"/>
        <family val="0"/>
        <b val="1"/>
        <color auto="1"/>
        <sz val="11"/>
      </rPr>
      <t>年龄</t>
    </r>
  </si>
  <si>
    <r>
      <rPr>
        <rFont val="宋体"/>
        <charset val="134"/>
        <family val="0"/>
        <b val="1"/>
        <color auto="1"/>
        <sz val="11"/>
      </rPr>
      <t>所需资格条件</t>
    </r>
  </si>
  <si>
    <r>
      <rPr>
        <rFont val="宋体"/>
        <charset val="134"/>
        <family val="0"/>
        <b val="1"/>
        <color auto="1"/>
        <sz val="11"/>
      </rPr>
      <t>岗位职责</t>
    </r>
  </si>
  <si>
    <r>
      <rPr>
        <rFont val="宋体"/>
        <charset val="134"/>
        <family val="0"/>
        <b val="1"/>
        <color auto="1"/>
        <sz val="11"/>
      </rPr>
      <t>工作地点</t>
    </r>
  </si>
  <si>
    <r>
      <rPr>
        <rFont val="宋体"/>
        <charset val="134"/>
        <family val="0"/>
        <color auto="1"/>
        <sz val="11"/>
      </rPr>
      <t>昆明国资实业发展有限责任公司</t>
    </r>
  </si>
  <si>
    <r>
      <rPr>
        <rFont val="宋体"/>
        <charset val="134"/>
        <family val="0"/>
        <color auto="1"/>
        <sz val="11"/>
      </rPr>
      <t>业务部员工</t>
    </r>
  </si>
  <si>
    <r>
      <rPr>
        <rFont val="宋体"/>
        <charset val="134"/>
        <family val="0"/>
        <color auto="1"/>
        <sz val="11"/>
      </rPr>
      <t>普通专科</t>
    </r>
  </si>
  <si>
    <r>
      <t>35</t>
    </r>
    <r>
      <rPr>
        <rFont val="宋体"/>
        <charset val="134"/>
        <family val="0"/>
        <color auto="1"/>
        <sz val="11"/>
      </rPr>
      <t>周岁以下（即1991年08月29日及以后出生）</t>
    </r>
  </si>
  <si>
    <r>
      <t>1.</t>
    </r>
    <r>
      <rPr>
        <rFont val="宋体"/>
        <charset val="134"/>
        <family val="0"/>
        <color auto="1"/>
        <sz val="11"/>
      </rPr>
      <t>专业：市场营销、国内或国际经济与贸易、供应链管理、经济管理、物流管理等相关专业。</t>
    </r>
    <r>
      <rPr>
        <rFont val="Times New Roman"/>
        <charset val="0"/>
        <family val="1"/>
        <color auto="1"/>
        <sz val="11"/>
      </rPr>
      <t xml:space="preserve">
2.</t>
    </r>
    <r>
      <rPr>
        <rFont val="宋体"/>
        <charset val="134"/>
        <family val="0"/>
        <color auto="1"/>
        <sz val="11"/>
      </rPr>
      <t>经验：具有</t>
    </r>
    <r>
      <rPr>
        <rFont val="Times New Roman"/>
        <charset val="0"/>
        <family val="1"/>
        <color auto="1"/>
        <sz val="11"/>
      </rPr>
      <t>2</t>
    </r>
    <r>
      <rPr>
        <rFont val="宋体"/>
        <charset val="134"/>
        <family val="0"/>
        <color auto="1"/>
        <sz val="11"/>
      </rPr>
      <t>年及以上贸易业务、进出口操作、供应链业务、市场拓展或相关工作经验。</t>
    </r>
    <r>
      <rPr>
        <rFont val="Times New Roman"/>
        <charset val="0"/>
        <family val="1"/>
        <color auto="1"/>
        <sz val="11"/>
      </rPr>
      <t xml:space="preserve">
3.</t>
    </r>
    <r>
      <rPr>
        <rFont val="宋体"/>
        <charset val="134"/>
        <family val="0"/>
        <color auto="1"/>
        <sz val="11"/>
      </rPr>
      <t>技能、知识：熟悉贸易合同、订单履约、报关报检及结算流程；具备业务开拓、供应商</t>
    </r>
    <r>
      <rPr>
        <rFont val="Times New Roman"/>
        <charset val="0"/>
        <family val="1"/>
        <color auto="1"/>
        <sz val="11"/>
      </rPr>
      <t>/</t>
    </r>
    <r>
      <rPr>
        <rFont val="宋体"/>
        <charset val="134"/>
        <family val="0"/>
        <color auto="1"/>
        <sz val="11"/>
      </rPr>
      <t>客户管理能力；沟通协调能力强，工作严谨细致，具备较强的风险识别与问题处理能力。</t>
    </r>
  </si>
  <si>
    <r>
      <t>1.</t>
    </r>
    <r>
      <rPr>
        <rFont val="宋体"/>
        <charset val="134"/>
        <family val="0"/>
        <color auto="1"/>
        <sz val="11"/>
      </rPr>
      <t>根据公司贸易制度及会议审议同意的模式做好业务接洽、前期调研、合同条款谈判、合同签订等相关工作。</t>
    </r>
    <r>
      <rPr>
        <rFont val="Times New Roman"/>
        <charset val="0"/>
        <family val="1"/>
        <color auto="1"/>
        <sz val="11"/>
      </rPr>
      <t xml:space="preserve">
2.</t>
    </r>
    <r>
      <rPr>
        <rFont val="宋体"/>
        <charset val="134"/>
        <family val="0"/>
        <color auto="1"/>
        <sz val="11"/>
      </rPr>
      <t>执行贸易实际操作流程中的各个环节工作，包括财务测算、单据交付、采购及销售流程操作、按照合同约定进行收发货物、结算及拨付款与款项催收等。</t>
    </r>
    <r>
      <rPr>
        <rFont val="Times New Roman"/>
        <charset val="0"/>
        <family val="1"/>
        <color auto="1"/>
        <sz val="11"/>
      </rPr>
      <t xml:space="preserve">
3.</t>
    </r>
    <r>
      <rPr>
        <rFont val="宋体"/>
        <charset val="134"/>
        <family val="0"/>
        <color auto="1"/>
        <sz val="11"/>
      </rPr>
      <t>负责业务相关资料及台账的整理和归档工作。</t>
    </r>
  </si>
  <si>
    <r>
      <rPr>
        <rFont val="宋体"/>
        <charset val="134"/>
        <family val="0"/>
        <color auto="1"/>
        <sz val="11"/>
      </rPr>
      <t>安宁市</t>
    </r>
  </si>
  <si>
    <r>
      <rPr>
        <rFont val="宋体"/>
        <charset val="134"/>
        <family val="0"/>
        <color auto="1"/>
        <sz val="11"/>
      </rPr>
      <t>战略投资部员工</t>
    </r>
  </si>
  <si>
    <r>
      <t>1.</t>
    </r>
    <r>
      <rPr>
        <rFont val="宋体"/>
        <charset val="134"/>
        <family val="0"/>
        <color auto="1"/>
        <sz val="11"/>
      </rPr>
      <t>专业：金融、投资学、财务管理、经济管理、工商管理等相关专业。</t>
    </r>
    <r>
      <rPr>
        <rFont val="Times New Roman"/>
        <charset val="0"/>
        <family val="1"/>
        <color auto="1"/>
        <sz val="11"/>
      </rPr>
      <t xml:space="preserve">
2.</t>
    </r>
    <r>
      <rPr>
        <rFont val="宋体"/>
        <charset val="134"/>
        <family val="0"/>
        <color auto="1"/>
        <sz val="11"/>
      </rPr>
      <t>经验：具有</t>
    </r>
    <r>
      <rPr>
        <rFont val="Times New Roman"/>
        <charset val="0"/>
        <family val="1"/>
        <color auto="1"/>
        <sz val="11"/>
      </rPr>
      <t>2</t>
    </r>
    <r>
      <rPr>
        <rFont val="宋体"/>
        <charset val="134"/>
        <family val="0"/>
        <color auto="1"/>
        <sz val="11"/>
      </rPr>
      <t>年及以上经济、金融、项目投资管理、股权管理、资产管理及处置、招商引资、商务服务、贸易业务、土地开发、产业投资、并购重组或相关投融资工作经验。</t>
    </r>
    <r>
      <rPr>
        <rFont val="Times New Roman"/>
        <charset val="0"/>
        <family val="1"/>
        <color auto="1"/>
        <sz val="11"/>
      </rPr>
      <t xml:space="preserve">
3.</t>
    </r>
    <r>
      <rPr>
        <rFont val="宋体"/>
        <charset val="134"/>
        <family val="0"/>
        <color auto="1"/>
        <sz val="11"/>
      </rPr>
      <t>技能、知识：具备战略政策研究、财务分析与项目尽调能力，逻辑思维清晰，具备良好的商务谈判、沟通协调及报告撰写能力，洞察力与执行力强。</t>
    </r>
  </si>
  <si>
    <r>
      <t>1.</t>
    </r>
    <r>
      <rPr>
        <rFont val="宋体"/>
        <charset val="134"/>
        <family val="0"/>
        <color auto="1"/>
        <sz val="11"/>
      </rPr>
      <t>协助部门做好投资管理各项工作，推进公司领域各类投资项目的投资事前、事中、事后管理及协调服务保障等有关工作。</t>
    </r>
    <r>
      <rPr>
        <rFont val="Times New Roman"/>
        <charset val="0"/>
        <family val="1"/>
        <color auto="1"/>
        <sz val="11"/>
      </rPr>
      <t xml:space="preserve">                       
2.</t>
    </r>
    <r>
      <rPr>
        <rFont val="宋体"/>
        <charset val="134"/>
        <family val="0"/>
        <color auto="1"/>
        <sz val="11"/>
      </rPr>
      <t>协助部门对投资项目进行搜集、筛选、分析、市场调查，同时收集有关投资方面市场信息以及政府政策支持等资料，适时组织开展相关政策文件宣贯。</t>
    </r>
    <r>
      <rPr>
        <rFont val="Times New Roman"/>
        <charset val="0"/>
        <family val="1"/>
        <color auto="1"/>
        <sz val="11"/>
      </rPr>
      <t xml:space="preserve">           
3.</t>
    </r>
    <r>
      <rPr>
        <rFont val="宋体"/>
        <charset val="134"/>
        <family val="0"/>
        <color auto="1"/>
        <sz val="11"/>
      </rPr>
      <t>协助组织对公司拟投资的市场化项目开展相关调查，根据调查情况，提出投资建议，按相关程序开展投资项目前期调查、论证分析及测算工作，筹备投资项目相关会议及相关会议材料，为公司投资项目提供决策依据。</t>
    </r>
    <r>
      <rPr>
        <rFont val="Times New Roman"/>
        <charset val="0"/>
        <family val="1"/>
        <color auto="1"/>
        <sz val="11"/>
      </rPr>
      <t xml:space="preserve">                                                                                                                     4.</t>
    </r>
    <r>
      <rPr>
        <rFont val="宋体"/>
        <charset val="134"/>
        <family val="0"/>
        <color auto="1"/>
        <sz val="11"/>
      </rPr>
      <t>协助配合完成管理部门的日常工作，包括对投资项目前期论证、评估分析、合同谈判、投资方案等方面的工作，以确保公司的投资项目具有长期投资经济效益。</t>
    </r>
    <r>
      <rPr>
        <rFont val="Times New Roman"/>
        <charset val="0"/>
        <family val="1"/>
        <color auto="1"/>
        <sz val="11"/>
      </rPr>
      <t xml:space="preserve">
5.</t>
    </r>
    <r>
      <rPr>
        <rFont val="宋体"/>
        <charset val="134"/>
        <family val="0"/>
        <color auto="1"/>
        <sz val="11"/>
      </rPr>
      <t>协助参与完成公司股权管理相关工作</t>
    </r>
    <r>
      <rPr>
        <rFont val="Times New Roman"/>
        <charset val="0"/>
        <family val="1"/>
        <color auto="1"/>
        <sz val="11"/>
      </rPr>
      <t xml:space="preserve"> 6.</t>
    </r>
    <r>
      <rPr>
        <rFont val="宋体"/>
        <charset val="134"/>
        <family val="0"/>
        <color auto="1"/>
        <sz val="11"/>
      </rPr>
      <t>协助做好非市场化项目的投资管理工作，参与非市场化投资沟通及谈判工作，为固定资产投资做好项目储备及纳统工作。</t>
    </r>
  </si>
  <si>
    <r>
      <rPr>
        <rFont val="宋体"/>
        <charset val="134"/>
        <family val="0"/>
        <color auto="1"/>
        <sz val="11"/>
      </rPr>
      <t>物流资产部员工</t>
    </r>
  </si>
  <si>
    <r>
      <t>1.</t>
    </r>
    <r>
      <rPr>
        <rFont val="宋体"/>
        <charset val="134"/>
        <family val="0"/>
        <color auto="1"/>
        <sz val="11"/>
      </rPr>
      <t>专业：物流管理、资产管理、工商管理、经济管理等相关专业。</t>
    </r>
    <r>
      <rPr>
        <rFont val="Times New Roman"/>
        <charset val="0"/>
        <family val="1"/>
        <color auto="1"/>
        <sz val="11"/>
      </rPr>
      <t xml:space="preserve">
2.</t>
    </r>
    <r>
      <rPr>
        <rFont val="宋体"/>
        <charset val="134"/>
        <family val="0"/>
        <color auto="1"/>
        <sz val="11"/>
      </rPr>
      <t>经验：具有</t>
    </r>
    <r>
      <rPr>
        <rFont val="Times New Roman"/>
        <charset val="0"/>
        <family val="1"/>
        <color auto="1"/>
        <sz val="11"/>
      </rPr>
      <t>2</t>
    </r>
    <r>
      <rPr>
        <rFont val="宋体"/>
        <charset val="134"/>
        <family val="0"/>
        <color auto="1"/>
        <sz val="11"/>
      </rPr>
      <t>年及以上物流管理、资产管理、资产运营、土地开发或相关工作经验。</t>
    </r>
    <r>
      <rPr>
        <rFont val="Times New Roman"/>
        <charset val="0"/>
        <family val="1"/>
        <color auto="1"/>
        <sz val="11"/>
      </rPr>
      <t xml:space="preserve">
3.</t>
    </r>
    <r>
      <rPr>
        <rFont val="宋体"/>
        <charset val="134"/>
        <family val="0"/>
        <color auto="1"/>
        <sz val="11"/>
      </rPr>
      <t>技能、知识：熟悉物流运作流程及资产管理相关制度，具备资产盘点、维护及运营管理能力；有良好的统筹协调、现场管理及问题处置能力，责任心强，严谨细致。</t>
    </r>
  </si>
  <si>
    <r>
      <t>1.</t>
    </r>
    <r>
      <rPr>
        <rFont val="宋体"/>
        <charset val="134"/>
        <family val="0"/>
        <color auto="1"/>
        <sz val="11"/>
      </rPr>
      <t>配合开展物流园区招商推荐工作并建立招商台帐。</t>
    </r>
    <r>
      <rPr>
        <rFont val="Times New Roman"/>
        <charset val="0"/>
        <family val="1"/>
        <color auto="1"/>
        <sz val="11"/>
      </rPr>
      <t xml:space="preserve">
2.</t>
    </r>
    <r>
      <rPr>
        <rFont val="宋体"/>
        <charset val="134"/>
        <family val="0"/>
        <color auto="1"/>
        <sz val="11"/>
      </rPr>
      <t>负责公司经营性固定资产（办公设备、家具除外）及物流园区资产运营管理工作。</t>
    </r>
    <r>
      <rPr>
        <rFont val="Times New Roman"/>
        <charset val="0"/>
        <family val="1"/>
        <color auto="1"/>
        <sz val="11"/>
      </rPr>
      <t xml:space="preserve">
3.</t>
    </r>
    <r>
      <rPr>
        <rFont val="宋体"/>
        <charset val="134"/>
        <family val="0"/>
        <color auto="1"/>
        <sz val="11"/>
      </rPr>
      <t>负责公司经营性固定资产的盘活、盘点与清查工作并建设相关台账。</t>
    </r>
    <r>
      <rPr>
        <rFont val="Times New Roman"/>
        <charset val="0"/>
        <family val="1"/>
        <color auto="1"/>
        <sz val="11"/>
      </rPr>
      <t xml:space="preserve">
4.</t>
    </r>
    <r>
      <rPr>
        <rFont val="宋体"/>
        <charset val="134"/>
        <family val="0"/>
        <color auto="1"/>
        <sz val="11"/>
      </rPr>
      <t>制定、修订资产租赁、合作相关制度。</t>
    </r>
    <r>
      <rPr>
        <rFont val="Times New Roman"/>
        <charset val="0"/>
        <family val="1"/>
        <color auto="1"/>
        <sz val="11"/>
      </rPr>
      <t xml:space="preserve">
5.</t>
    </r>
    <r>
      <rPr>
        <rFont val="宋体"/>
        <charset val="134"/>
        <family val="0"/>
        <color auto="1"/>
        <sz val="11"/>
      </rPr>
      <t>办理合同签订相关工作。</t>
    </r>
  </si>
  <si>
    <r>
      <rPr>
        <rFont val="宋体"/>
        <charset val="134"/>
        <family val="0"/>
        <color auto="1"/>
        <sz val="11"/>
      </rPr>
      <t>昆明良田粮食转运有限公司</t>
    </r>
  </si>
  <si>
    <r>
      <t>1.</t>
    </r>
    <r>
      <rPr>
        <rFont val="宋体"/>
        <charset val="134"/>
        <family val="0"/>
        <color auto="1"/>
        <sz val="11"/>
      </rPr>
      <t>负责所辖区域、产品市场开拓，调研行业动态、挖掘潜在客户，制定客户开发方案，落实全年销售指标；同步收集竞品、行业趋势信息，定期提交市场分析报告。</t>
    </r>
    <r>
      <rPr>
        <rFont val="Times New Roman"/>
        <charset val="0"/>
        <family val="1"/>
        <color auto="1"/>
        <sz val="11"/>
      </rPr>
      <t xml:space="preserve">
2.</t>
    </r>
    <r>
      <rPr>
        <rFont val="宋体"/>
        <charset val="134"/>
        <family val="0"/>
        <color auto="1"/>
        <sz val="11"/>
      </rPr>
      <t>搭建并完善标准化客户档案，完整留存客户信息、合作记录与需求特征；常态化走访新旧客户，维系客情、跟进经营及需求变化，持续提升客户粘性与满意度。</t>
    </r>
    <r>
      <rPr>
        <rFont val="Times New Roman"/>
        <charset val="0"/>
        <family val="1"/>
        <color auto="1"/>
        <sz val="11"/>
      </rPr>
      <t xml:space="preserve">
3.</t>
    </r>
    <r>
      <rPr>
        <rFont val="宋体"/>
        <charset val="134"/>
        <family val="0"/>
        <color auto="1"/>
        <sz val="11"/>
      </rPr>
      <t>结合市场行情、客户需求合规开展商务谈判，按公司制度完成合同拟定、签订；全程跟踪所有项目履约流程，协调处理执行各类问题，保障项目落地顺畅。</t>
    </r>
    <r>
      <rPr>
        <rFont val="Times New Roman"/>
        <charset val="0"/>
        <family val="1"/>
        <color auto="1"/>
        <sz val="11"/>
      </rPr>
      <t xml:space="preserve">
4.</t>
    </r>
    <r>
      <rPr>
        <rFont val="宋体"/>
        <charset val="134"/>
        <family val="0"/>
        <color auto="1"/>
        <sz val="11"/>
      </rPr>
      <t>规范建立完整业务台账，统一归档项目开发记录、谈判资料、往来函件、对账凭证等各类业务材料，保证资料完整、可追溯。</t>
    </r>
    <r>
      <rPr>
        <rFont val="Times New Roman"/>
        <charset val="0"/>
        <family val="1"/>
        <color auto="1"/>
        <sz val="11"/>
      </rPr>
      <t xml:space="preserve">
5.</t>
    </r>
    <r>
      <rPr>
        <rFont val="宋体"/>
        <charset val="134"/>
        <family val="0"/>
        <color auto="1"/>
        <sz val="11"/>
      </rPr>
      <t>定期和客户核对往来账目，厘清账款明细、处理账目差异；制定专项回款计划，持续跟进货款回收，严控逾期款项，降低坏账风险。</t>
    </r>
    <r>
      <rPr>
        <rFont val="Times New Roman"/>
        <charset val="0"/>
        <family val="1"/>
        <color auto="1"/>
        <sz val="11"/>
      </rPr>
      <t xml:space="preserve">
6.</t>
    </r>
    <r>
      <rPr>
        <rFont val="宋体"/>
        <charset val="134"/>
        <family val="0"/>
        <color auto="1"/>
        <sz val="11"/>
      </rPr>
      <t>对接产品、售后等职能部门，同步客户诉求、协同处置客户问题；按制度按时报送销售报表、拜访记录，主动参与部门培训、工作会议。</t>
    </r>
  </si>
  <si>
    <r>
      <rPr>
        <rFont val="宋体"/>
        <charset val="134"/>
        <family val="0"/>
        <color auto="1"/>
        <sz val="11"/>
      </rPr>
      <t>昆明市</t>
    </r>
  </si>
  <si>
    <r>
      <rPr>
        <rFont val="宋体"/>
        <charset val="134"/>
        <family val="0"/>
        <color auto="1"/>
        <sz val="11"/>
      </rPr>
      <t>昆明南亚国际陆港开发有限公司</t>
    </r>
  </si>
  <si>
    <r>
      <t>1.</t>
    </r>
    <r>
      <rPr>
        <rFont val="宋体"/>
        <charset val="134"/>
        <family val="0"/>
        <color auto="1"/>
        <sz val="11"/>
      </rPr>
      <t>负责跟踪业务板块的市场信息收集和分析工作。</t>
    </r>
    <r>
      <rPr>
        <rFont val="Times New Roman"/>
        <charset val="0"/>
        <family val="1"/>
        <color auto="1"/>
        <sz val="11"/>
      </rPr>
      <t xml:space="preserve">
2.</t>
    </r>
    <r>
      <rPr>
        <rFont val="宋体"/>
        <charset val="134"/>
        <family val="0"/>
        <color auto="1"/>
        <sz val="11"/>
      </rPr>
      <t>参与业务洽谈、收集上下游客户的资信资料并进行分析、完成项目的前期可研调查与分析、完成业务审批议案、业务合同的上报，和相关内控流程的提报执行工作。</t>
    </r>
    <r>
      <rPr>
        <rFont val="Times New Roman"/>
        <charset val="0"/>
        <family val="1"/>
        <color auto="1"/>
        <sz val="11"/>
      </rPr>
      <t xml:space="preserve">
3.</t>
    </r>
    <r>
      <rPr>
        <rFont val="宋体"/>
        <charset val="134"/>
        <family val="0"/>
        <color auto="1"/>
        <sz val="11"/>
      </rPr>
      <t>负责货物收发确认及出入库管理、入库货物质量与数量异议的处理、订单的结算确认和发票的开具与核销。</t>
    </r>
    <r>
      <rPr>
        <rFont val="Times New Roman"/>
        <charset val="0"/>
        <family val="1"/>
        <color auto="1"/>
        <sz val="11"/>
      </rPr>
      <t xml:space="preserve">
4.</t>
    </r>
    <r>
      <rPr>
        <rFont val="宋体"/>
        <charset val="134"/>
        <family val="0"/>
        <color auto="1"/>
        <sz val="11"/>
      </rPr>
      <t>负责开展项目的现场监管、相关单证收集、库存管理等相关工作。</t>
    </r>
    <r>
      <rPr>
        <rFont val="Times New Roman"/>
        <charset val="0"/>
        <family val="1"/>
        <color auto="1"/>
        <sz val="11"/>
      </rPr>
      <t xml:space="preserve">
5.</t>
    </r>
    <r>
      <rPr>
        <rFont val="宋体"/>
        <charset val="134"/>
        <family val="0"/>
        <color auto="1"/>
        <sz val="11"/>
      </rPr>
      <t>负责所跟踪业务相关客户往来对账的及时性和准确性，跟踪应收货款支付情况，确保货款回收。</t>
    </r>
    <r>
      <rPr>
        <rFont val="Times New Roman"/>
        <charset val="0"/>
        <family val="1"/>
        <color auto="1"/>
        <sz val="11"/>
      </rPr>
      <t xml:space="preserve">
6.</t>
    </r>
    <r>
      <rPr>
        <rFont val="宋体"/>
        <charset val="134"/>
        <family val="0"/>
        <color auto="1"/>
        <sz val="11"/>
      </rPr>
      <t>跟踪贸易相关行业的市场变化趋势，在业务跟踪过程中对相关业务过程中的风险及时分析并及时做好风险预警工作。</t>
    </r>
  </si>
  <si>
    <r>
      <rPr>
        <rFont val="宋体"/>
        <charset val="134"/>
        <family val="0"/>
        <color auto="1"/>
        <sz val="11"/>
      </rPr>
      <t>仓储部员工</t>
    </r>
  </si>
  <si>
    <r>
      <t>1.</t>
    </r>
    <r>
      <rPr>
        <rFont val="宋体"/>
        <charset val="134"/>
        <family val="0"/>
        <color auto="1"/>
        <sz val="11"/>
      </rPr>
      <t>专业：物流管理、仓储管理、供应链管理等相关专业。</t>
    </r>
    <r>
      <rPr>
        <rFont val="Times New Roman"/>
        <charset val="0"/>
        <family val="1"/>
        <color auto="1"/>
        <sz val="11"/>
      </rPr>
      <t xml:space="preserve">
2.</t>
    </r>
    <r>
      <rPr>
        <rFont val="宋体"/>
        <charset val="134"/>
        <family val="0"/>
        <color auto="1"/>
        <sz val="11"/>
      </rPr>
      <t>经验：具有</t>
    </r>
    <r>
      <rPr>
        <rFont val="Times New Roman"/>
        <charset val="0"/>
        <family val="1"/>
        <color auto="1"/>
        <sz val="11"/>
      </rPr>
      <t>2</t>
    </r>
    <r>
      <rPr>
        <rFont val="宋体"/>
        <charset val="134"/>
        <family val="0"/>
        <color auto="1"/>
        <sz val="11"/>
      </rPr>
      <t>年及以上仓储管理、库存管控、仓储运营相关工作经验。</t>
    </r>
    <r>
      <rPr>
        <rFont val="Times New Roman"/>
        <charset val="0"/>
        <family val="1"/>
        <color auto="1"/>
        <sz val="11"/>
      </rPr>
      <t xml:space="preserve">
3.</t>
    </r>
    <r>
      <rPr>
        <rFont val="宋体"/>
        <charset val="134"/>
        <family val="0"/>
        <color auto="1"/>
        <sz val="11"/>
      </rPr>
      <t>技能、知识：熟悉仓储作业规范、库存盘点及出入库管理流程，能熟练使用仓储管理系统；工作认真负责，执行力强，具备良好的现场协调、安全管理及问题处理能力。</t>
    </r>
  </si>
  <si>
    <r>
      <t>1.</t>
    </r>
    <r>
      <rPr>
        <rFont val="宋体"/>
        <charset val="134"/>
        <family val="0"/>
        <color auto="1"/>
        <sz val="11"/>
      </rPr>
      <t>负责室内、室外仓库现场管理，协助部门开展仓库仓储业务。</t>
    </r>
    <r>
      <rPr>
        <rFont val="Times New Roman"/>
        <charset val="0"/>
        <family val="1"/>
        <color auto="1"/>
        <sz val="11"/>
      </rPr>
      <t xml:space="preserve">
2.</t>
    </r>
    <r>
      <rPr>
        <rFont val="宋体"/>
        <charset val="134"/>
        <family val="0"/>
        <color auto="1"/>
        <sz val="11"/>
      </rPr>
      <t>负责室内、室外仓库货物收发和日常管理。</t>
    </r>
    <r>
      <rPr>
        <rFont val="Times New Roman"/>
        <charset val="0"/>
        <family val="1"/>
        <color auto="1"/>
        <sz val="11"/>
      </rPr>
      <t xml:space="preserve">
3.</t>
    </r>
    <r>
      <rPr>
        <rFont val="宋体"/>
        <charset val="134"/>
        <family val="0"/>
        <color auto="1"/>
        <sz val="11"/>
      </rPr>
      <t>监督装卸人员文明安全装卸、搬运工作，保证货物完整无损。</t>
    </r>
    <r>
      <rPr>
        <rFont val="Times New Roman"/>
        <charset val="0"/>
        <family val="1"/>
        <color auto="1"/>
        <sz val="11"/>
      </rPr>
      <t xml:space="preserve">
4.</t>
    </r>
    <r>
      <rPr>
        <rFont val="宋体"/>
        <charset val="134"/>
        <family val="0"/>
        <color auto="1"/>
        <sz val="11"/>
      </rPr>
      <t>负责仓库的安全、消防和卫生工作，保证货物完整无损。</t>
    </r>
    <r>
      <rPr>
        <rFont val="Times New Roman"/>
        <charset val="0"/>
        <family val="1"/>
        <color auto="1"/>
        <sz val="11"/>
      </rPr>
      <t xml:space="preserve">
5.</t>
    </r>
    <r>
      <rPr>
        <rFont val="宋体"/>
        <charset val="134"/>
        <family val="0"/>
        <color auto="1"/>
        <sz val="11"/>
      </rPr>
      <t>负责仓库所使用的工具、设施设备的维护与管理工作。</t>
    </r>
    <r>
      <rPr>
        <rFont val="Times New Roman"/>
        <charset val="0"/>
        <family val="1"/>
        <color auto="1"/>
        <sz val="11"/>
      </rPr>
      <t xml:space="preserve">
6.</t>
    </r>
    <r>
      <rPr>
        <rFont val="宋体"/>
        <charset val="134"/>
        <family val="0"/>
        <color auto="1"/>
        <sz val="11"/>
      </rPr>
      <t>负责仓库货物装卸量统计，做好与仓库客户核对账目和收款工作。</t>
    </r>
  </si>
  <si>
    <r>
      <t>1.</t>
    </r>
    <r>
      <rPr>
        <rFont val="宋体"/>
        <charset val="134"/>
        <family val="0"/>
        <color auto="1"/>
        <sz val="11"/>
      </rPr>
      <t>负责运输计划调度、运力统筹调配。</t>
    </r>
    <r>
      <rPr>
        <rFont val="Times New Roman"/>
        <charset val="0"/>
        <family val="1"/>
        <color auto="1"/>
        <sz val="11"/>
      </rPr>
      <t xml:space="preserve">
2.</t>
    </r>
    <r>
      <rPr>
        <rFont val="宋体"/>
        <charset val="134"/>
        <family val="0"/>
        <color auto="1"/>
        <sz val="11"/>
      </rPr>
      <t>负责对接上下游合作单位，跟踪货物运输全过程。</t>
    </r>
    <r>
      <rPr>
        <rFont val="Times New Roman"/>
        <charset val="0"/>
        <family val="1"/>
        <color auto="1"/>
        <sz val="11"/>
      </rPr>
      <t xml:space="preserve">
3.</t>
    </r>
    <r>
      <rPr>
        <rFont val="宋体"/>
        <charset val="134"/>
        <family val="0"/>
        <color auto="1"/>
        <sz val="11"/>
      </rPr>
      <t>负责管理外协承运单位，监督运输履约质量。</t>
    </r>
    <r>
      <rPr>
        <rFont val="Times New Roman"/>
        <charset val="0"/>
        <family val="1"/>
        <color auto="1"/>
        <sz val="11"/>
      </rPr>
      <t xml:space="preserve">
4.</t>
    </r>
    <r>
      <rPr>
        <rFont val="宋体"/>
        <charset val="134"/>
        <family val="0"/>
        <color auto="1"/>
        <sz val="11"/>
      </rPr>
      <t>负责运单、运输台账整理，配合运费对账结算。</t>
    </r>
    <r>
      <rPr>
        <rFont val="Times New Roman"/>
        <charset val="0"/>
        <family val="1"/>
        <color auto="1"/>
        <sz val="11"/>
      </rPr>
      <t xml:space="preserve">
5.</t>
    </r>
    <r>
      <rPr>
        <rFont val="宋体"/>
        <charset val="134"/>
        <family val="0"/>
        <color auto="1"/>
        <sz val="11"/>
      </rPr>
      <t>配合开展运输安全管控，协调处置运输突发问题。</t>
    </r>
  </si>
  <si>
    <r>
      <rPr>
        <rFont val="宋体"/>
        <charset val="134"/>
        <family val="0"/>
        <color auto="1"/>
        <sz val="11"/>
      </rPr>
      <t>昆明高速公路资源开发投资有限公司</t>
    </r>
  </si>
  <si>
    <r>
      <t>1.</t>
    </r>
    <r>
      <rPr>
        <rFont val="宋体"/>
        <charset val="134"/>
        <family val="0"/>
        <color auto="1"/>
        <sz val="11"/>
      </rPr>
      <t>市场调研与项目拓展：根据公司经营计划开展贸易项目信息收集、市场调研及实地考察，参与新项目可行性分析，提出合理化业务推进建议。</t>
    </r>
    <r>
      <rPr>
        <rFont val="Times New Roman"/>
        <charset val="0"/>
        <family val="1"/>
        <color auto="1"/>
        <sz val="11"/>
      </rPr>
      <t xml:space="preserve">
2.</t>
    </r>
    <r>
      <rPr>
        <rFont val="宋体"/>
        <charset val="134"/>
        <family val="0"/>
        <color auto="1"/>
        <sz val="11"/>
      </rPr>
      <t>文案编制与项目落地：负责经办项目的业务方案、合同文本、报会材料等各类文件草拟与修订，按公司流程完成方案报审、合同签订等工作。做好业务洽谈会议记录、资料归档备忘。</t>
    </r>
    <r>
      <rPr>
        <rFont val="Times New Roman"/>
        <charset val="0"/>
        <family val="1"/>
        <color auto="1"/>
        <sz val="11"/>
      </rPr>
      <t xml:space="preserve">
3.</t>
    </r>
    <r>
      <rPr>
        <rFont val="宋体"/>
        <charset val="134"/>
        <family val="0"/>
        <color auto="1"/>
        <sz val="11"/>
      </rPr>
      <t>指标达成与资金管控：落实公司下达的贸易及利润考核指标，全力完成各项业务目标。按期编报资金使用计划，按流程办理贸易款项拨付，持续跟进应收账款，保障公司资金正常回笼。</t>
    </r>
    <r>
      <rPr>
        <rFont val="Times New Roman"/>
        <charset val="0"/>
        <family val="1"/>
        <color auto="1"/>
        <sz val="11"/>
      </rPr>
      <t xml:space="preserve">
4.</t>
    </r>
    <r>
      <rPr>
        <rFont val="宋体"/>
        <charset val="134"/>
        <family val="0"/>
        <color auto="1"/>
        <sz val="11"/>
      </rPr>
      <t>台账管理与业务复盘：负责经办贸易合同登记、业务核算等日常工作，确保业务数据真实完整，定期梳理业务开展情况及对应台账。</t>
    </r>
    <r>
      <rPr>
        <rFont val="Times New Roman"/>
        <charset val="0"/>
        <family val="1"/>
        <color auto="1"/>
        <sz val="11"/>
      </rPr>
      <t xml:space="preserve">
5.</t>
    </r>
    <r>
      <rPr>
        <rFont val="宋体"/>
        <charset val="134"/>
        <family val="0"/>
        <color auto="1"/>
        <sz val="11"/>
      </rPr>
      <t>合同履约与问题处置：跟进合同履约进度，督促各方按约履行义务。及时协调处理履约过程中的常规问题及业务纠纷，遇特殊、紧急重大事项第一时间上报上级领导并配合处置。</t>
    </r>
    <r>
      <rPr>
        <rFont val="Times New Roman"/>
        <charset val="0"/>
        <family val="1"/>
        <color auto="1"/>
        <sz val="11"/>
      </rPr>
      <t xml:space="preserve">
6.</t>
    </r>
    <r>
      <rPr>
        <rFont val="宋体"/>
        <charset val="134"/>
        <family val="0"/>
        <color auto="1"/>
        <sz val="11"/>
      </rPr>
      <t>客户对接与关系维护：负责合作客户的日常沟通与业务对接。积极配合公司及部门内部协作，高效推进各项业务审核、流转工作。</t>
    </r>
  </si>
  <si>
    <r>
      <rPr>
        <rFont val="宋体"/>
        <charset val="134"/>
        <family val="0"/>
        <color auto="1"/>
        <sz val="11"/>
      </rPr>
      <t>昆明交投建材有限公司</t>
    </r>
  </si>
  <si>
    <r>
      <t>1.</t>
    </r>
    <r>
      <rPr>
        <rFont val="宋体"/>
        <charset val="134"/>
        <family val="0"/>
        <color auto="1"/>
        <sz val="11"/>
      </rPr>
      <t>负责购销系统日常运维、信息录入，按业务需求发起订单、采购、调拨等流程，保障业务单据规范流转、全程可追溯；开展贸易数据统计核对，编制日报、周报、月报各类业务台账，及时上报数据异常。</t>
    </r>
    <r>
      <rPr>
        <rFont val="Times New Roman"/>
        <charset val="0"/>
        <family val="1"/>
        <color auto="1"/>
        <sz val="11"/>
      </rPr>
      <t xml:space="preserve">
2.</t>
    </r>
    <r>
      <rPr>
        <rFont val="宋体"/>
        <charset val="134"/>
        <family val="0"/>
        <color auto="1"/>
        <sz val="11"/>
      </rPr>
      <t>全流程跟踪贸易合同履约，对接上下游合作方及内部相关岗位，跟进货物交付、单据流转、验收等关键节点，实时反馈业务执行进度。</t>
    </r>
    <r>
      <rPr>
        <rFont val="Times New Roman"/>
        <charset val="0"/>
        <family val="1"/>
        <color auto="1"/>
        <sz val="11"/>
      </rPr>
      <t xml:space="preserve">
3.</t>
    </r>
    <r>
      <rPr>
        <rFont val="宋体"/>
        <charset val="134"/>
        <family val="0"/>
        <color auto="1"/>
        <sz val="11"/>
      </rPr>
      <t>配合做好贸易资金管理，发起资金支付申请，整理回款凭证、登记资金台账，核对资金收付与合同约定，对异常支付、逾期回款做好预警上报。</t>
    </r>
    <r>
      <rPr>
        <rFont val="Times New Roman"/>
        <charset val="0"/>
        <family val="1"/>
        <color auto="1"/>
        <sz val="11"/>
      </rPr>
      <t xml:space="preserve">
4.</t>
    </r>
    <r>
      <rPr>
        <rFont val="宋体"/>
        <charset val="134"/>
        <family val="0"/>
        <color auto="1"/>
        <sz val="11"/>
      </rPr>
      <t>开展市场信息收集、客户档案维护工作，整理行业行情、价格动态、客户资料，持续更新客户数据库；协助客户对接、来访接待，及时汇总上报客户需求与合作动态。</t>
    </r>
    <r>
      <rPr>
        <rFont val="Times New Roman"/>
        <charset val="0"/>
        <family val="1"/>
        <color auto="1"/>
        <sz val="11"/>
      </rPr>
      <t xml:space="preserve">
5.</t>
    </r>
    <r>
      <rPr>
        <rFont val="宋体"/>
        <charset val="134"/>
        <family val="0"/>
        <color auto="1"/>
        <sz val="11"/>
      </rPr>
      <t>参与贸易业务风险排查，密切关注价格波动、物流、合作方履约等各类风险信号，收集上报风险信息；严格遵守内控制度与业务规范，做好业务资料合规自查。</t>
    </r>
    <r>
      <rPr>
        <rFont val="Times New Roman"/>
        <charset val="0"/>
        <family val="1"/>
        <color auto="1"/>
        <sz val="11"/>
      </rPr>
      <t xml:space="preserve">
6.</t>
    </r>
    <r>
      <rPr>
        <rFont val="宋体"/>
        <charset val="134"/>
        <family val="0"/>
        <color auto="1"/>
        <sz val="11"/>
      </rPr>
      <t>负责合同、业务单据、客户资料整理归档，配合融资、审计、财务等跨部门工作，按需提供完整业务支撑材料；结合实操提出流程、系统、模板优化建议。</t>
    </r>
  </si>
  <si>
    <r>
      <rPr>
        <rFont val="宋体"/>
        <charset val="134"/>
        <family val="0"/>
        <color auto="1"/>
        <sz val="11"/>
      </rPr>
      <t>昆明金马粮食物流有限公司</t>
    </r>
  </si>
  <si>
    <r>
      <t>1.</t>
    </r>
    <r>
      <rPr>
        <rFont val="宋体"/>
        <charset val="134"/>
        <family val="0"/>
        <color auto="1"/>
        <sz val="11"/>
      </rPr>
      <t>负责市场业务及客户开发，进行客户关系维护。</t>
    </r>
    <r>
      <rPr>
        <rFont val="Times New Roman"/>
        <charset val="0"/>
        <family val="1"/>
        <color auto="1"/>
        <sz val="11"/>
      </rPr>
      <t xml:space="preserve">
2.</t>
    </r>
    <r>
      <rPr>
        <rFont val="宋体"/>
        <charset val="134"/>
        <family val="0"/>
        <color auto="1"/>
        <sz val="11"/>
      </rPr>
      <t>负责核算和收缴业务相关费用，以及在市场招租招商中对商户的宣传推广工作。</t>
    </r>
    <r>
      <rPr>
        <rFont val="Times New Roman"/>
        <charset val="0"/>
        <family val="1"/>
        <color auto="1"/>
        <sz val="11"/>
      </rPr>
      <t xml:space="preserve">
3.</t>
    </r>
    <r>
      <rPr>
        <rFont val="宋体"/>
        <charset val="134"/>
        <family val="0"/>
        <color auto="1"/>
        <sz val="11"/>
      </rPr>
      <t>负责国区现场管理想关工作，货物库存及出入库货物管理。</t>
    </r>
    <r>
      <rPr>
        <rFont val="Times New Roman"/>
        <charset val="0"/>
        <family val="1"/>
        <color auto="1"/>
        <sz val="11"/>
      </rPr>
      <t xml:space="preserve">
4.</t>
    </r>
    <r>
      <rPr>
        <rFont val="宋体"/>
        <charset val="134"/>
        <family val="0"/>
        <color auto="1"/>
        <sz val="11"/>
      </rPr>
      <t>负责装卸队的日常管理。</t>
    </r>
    <r>
      <rPr>
        <rFont val="Times New Roman"/>
        <charset val="0"/>
        <family val="1"/>
        <color auto="1"/>
        <sz val="11"/>
      </rPr>
      <t xml:space="preserve">
5.</t>
    </r>
    <r>
      <rPr>
        <rFont val="宋体"/>
        <charset val="134"/>
        <family val="0"/>
        <color auto="1"/>
        <sz val="11"/>
      </rPr>
      <t>负责部门内行政工作，以及部门内所有文档处理，部门合同、档案、往来文件存档与保管工作。</t>
    </r>
  </si>
  <si>
    <r>
      <t>1.</t>
    </r>
    <r>
      <rPr>
        <rFont val="宋体"/>
        <charset val="134"/>
        <family val="0"/>
        <color auto="1"/>
        <sz val="11"/>
      </rPr>
      <t>完成部门下达的合同签订计划，对意向客户进行初步尽职调查，收集营业执照、财务报表、征信报告等资料。</t>
    </r>
    <r>
      <rPr>
        <rFont val="Times New Roman"/>
        <charset val="0"/>
        <family val="1"/>
        <color auto="1"/>
        <sz val="11"/>
      </rPr>
      <t xml:space="preserve">
2.</t>
    </r>
    <r>
      <rPr>
        <rFont val="宋体"/>
        <charset val="134"/>
        <family val="0"/>
        <color auto="1"/>
        <sz val="11"/>
      </rPr>
      <t>根据审批通过的合同，协调物流、仓储部门组织发货、收货，确保货物按时按质按量交付。</t>
    </r>
    <r>
      <rPr>
        <rFont val="Times New Roman"/>
        <charset val="0"/>
        <family val="1"/>
        <color auto="1"/>
        <sz val="11"/>
      </rPr>
      <t xml:space="preserve">
3.</t>
    </r>
    <r>
      <rPr>
        <rFont val="宋体"/>
        <charset val="134"/>
        <family val="0"/>
        <color auto="1"/>
        <sz val="11"/>
      </rPr>
      <t>负责物流运输、过磅单、出入库单、货权转移确认单等单据交接与登记，确保</t>
    </r>
    <r>
      <rPr>
        <rFont val="Times New Roman"/>
        <charset val="0"/>
        <family val="1"/>
        <color auto="1"/>
        <sz val="11"/>
      </rPr>
      <t>“</t>
    </r>
    <r>
      <rPr>
        <rFont val="宋体"/>
        <charset val="134"/>
        <family val="0"/>
        <color auto="1"/>
        <sz val="11"/>
      </rPr>
      <t>货单一致、单单一致</t>
    </r>
    <r>
      <rPr>
        <rFont val="Times New Roman"/>
        <charset val="0"/>
        <family val="1"/>
        <color auto="1"/>
        <sz val="11"/>
      </rPr>
      <t>”</t>
    </r>
    <r>
      <rPr>
        <rFont val="宋体"/>
        <charset val="134"/>
        <family val="0"/>
        <color auto="1"/>
        <sz val="11"/>
      </rPr>
      <t>。</t>
    </r>
    <r>
      <rPr>
        <rFont val="Times New Roman"/>
        <charset val="0"/>
        <family val="1"/>
        <color auto="1"/>
        <sz val="11"/>
      </rPr>
      <t xml:space="preserve">
4.</t>
    </r>
    <r>
      <rPr>
        <rFont val="宋体"/>
        <charset val="134"/>
        <family val="0"/>
        <color auto="1"/>
        <sz val="11"/>
      </rPr>
      <t>建立并动态更新《客户档案》及《贸易业务台账》，逐笔记录合同金额、付款、发货、收款、开票等信息，定期向公司报送经营数据。</t>
    </r>
    <r>
      <rPr>
        <rFont val="Times New Roman"/>
        <charset val="0"/>
        <family val="1"/>
        <color auto="1"/>
        <sz val="11"/>
      </rPr>
      <t xml:space="preserve">
5.</t>
    </r>
    <r>
      <rPr>
        <rFont val="宋体"/>
        <charset val="134"/>
        <family val="0"/>
        <color auto="1"/>
        <sz val="11"/>
      </rPr>
      <t>对已发货未收款业务，按合同约定时限催收，发生逾期情况及时报告副经理，每日跟进并记录催收进展。</t>
    </r>
    <r>
      <rPr>
        <rFont val="Times New Roman"/>
        <charset val="0"/>
        <family val="1"/>
        <color auto="1"/>
        <sz val="11"/>
      </rPr>
      <t xml:space="preserve">
6.</t>
    </r>
    <r>
      <rPr>
        <rFont val="宋体"/>
        <charset val="134"/>
        <family val="0"/>
        <color auto="1"/>
        <sz val="11"/>
      </rPr>
      <t>发现客户经营异常、货权争议、质量纠纷等风险苗头，立即报告。</t>
    </r>
    <r>
      <rPr>
        <rFont val="Times New Roman"/>
        <charset val="0"/>
        <family val="1"/>
        <color auto="1"/>
        <sz val="11"/>
      </rPr>
      <t xml:space="preserve">
7.</t>
    </r>
    <r>
      <rPr>
        <rFont val="宋体"/>
        <charset val="134"/>
        <family val="0"/>
        <color auto="1"/>
        <sz val="11"/>
      </rPr>
      <t>根据风控小组工作要求，进行贸易业务风险控制工作。</t>
    </r>
  </si>
  <si>
    <r>
      <rPr>
        <rFont val="宋体"/>
        <charset val="134"/>
        <family val="0"/>
        <b val="1"/>
        <color auto="1"/>
        <sz val="11"/>
      </rPr>
      <t>合计</t>
    </r>
  </si>
</sst>
</file>

<file path=xl/styles.xml><?xml version="1.0" encoding="utf-8"?>
<styleSheet xmlns="http://schemas.openxmlformats.org/spreadsheetml/2006/main">
  <numFmts count="5">
    <numFmt numFmtId="300" formatCode="_ &quot;￥&quot;* #,##0_ ;_ &quot;￥&quot;* \-#,##0_ ;_ &quot;￥&quot;* &quot;-&quot;_ ;_ @_ "/>
    <numFmt numFmtId="301" formatCode="_ * #,##0_ ;_ * \-#,##0_ ;_ * &quot;-&quot;_ ;_ @_ "/>
    <numFmt numFmtId="302" formatCode="_ &quot;￥&quot;* #,##0.00_ ;_ &quot;￥&quot;* \-#,##0.00_ ;_ &quot;￥&quot;* &quot;-&quot;??_ ;_ @_ "/>
    <numFmt numFmtId="303" formatCode="0%"/>
    <numFmt numFmtId="304" formatCode="_ * #,##0.00_ ;_ * \-#,##0.00_ ;_ * &quot;-&quot;??_ ;_ @_ "/>
  </numFmts>
  <fonts count="34">
    <font>
      <name val="宋体"/>
      <charset val="134"/>
      <family val="0"/>
      <color auto="1"/>
      <sz val="12"/>
    </font>
    <font>
      <name val="等线"/>
      <charset val="134"/>
      <color rgb="FF175CEB"/>
      <sz val="10"/>
      <u/>
      <scheme val="minor"/>
    </font>
    <font>
      <name val="Segoe UI Symbol"/>
      <family val="2"/>
      <color rgb="FF000000"/>
      <sz val="10"/>
    </font>
    <font>
      <name val="方正小标宋_GBK"/>
      <charset val="134"/>
      <family val="4"/>
      <color auto="1"/>
      <sz val="24"/>
    </font>
    <font>
      <name val="方正小标宋_GBK"/>
      <charset val="134"/>
      <family val="4"/>
      <color auto="1"/>
      <sz val="22"/>
    </font>
    <font>
      <name val="宋体"/>
      <charset val="134"/>
      <family val="0"/>
      <b val="1"/>
      <color auto="1"/>
      <sz val="11"/>
      <scheme val="minor"/>
    </font>
    <font>
      <name val="宋体"/>
      <charset val="134"/>
      <family val="0"/>
      <color auto="1"/>
      <sz val="11"/>
      <scheme val="minor"/>
    </font>
    <font>
      <name val="宋体"/>
      <charset val="134"/>
      <family val="0"/>
      <color rgb="FF000000"/>
      <sz val="11"/>
      <scheme val="minor"/>
    </font>
    <font>
      <name val="Times New Roman"/>
      <charset val="0"/>
      <family val="1"/>
      <color auto="1"/>
      <sz val="12"/>
    </font>
    <font>
      <name val="Times New Roman"/>
      <charset val="0"/>
      <family val="1"/>
      <color auto="1"/>
      <sz val="24"/>
    </font>
    <font>
      <name val="Times New Roman"/>
      <charset val="0"/>
      <family val="1"/>
      <b val="1"/>
      <color auto="1"/>
      <sz val="11"/>
    </font>
    <font>
      <name val="Times New Roman"/>
      <charset val="0"/>
      <family val="1"/>
      <color auto="1"/>
      <sz val="11"/>
    </font>
    <font>
      <name val="Times New Roman"/>
      <charset val="0"/>
      <family val="1"/>
      <color rgb="FF000000"/>
      <sz val="11"/>
    </font>
    <font>
      <name val="宋体"/>
      <charset val="134"/>
      <family val="0"/>
      <color auto="1"/>
      <sz val="12"/>
    </font>
    <font>
      <name val="宋体"/>
      <charset val="134"/>
      <family val="0"/>
      <color theme="1"/>
      <sz val="11"/>
      <scheme val="minor"/>
    </font>
    <font>
      <name val="宋体"/>
      <charset val="134"/>
      <family val="0"/>
      <color theme="0"/>
      <sz val="11"/>
      <scheme val="minor"/>
    </font>
    <font>
      <name val="宋体"/>
      <charset val="134"/>
      <family val="0"/>
      <b val="1"/>
      <color theme="3"/>
      <sz val="11"/>
      <scheme val="minor"/>
    </font>
    <font>
      <name val="宋体"/>
      <charset val="134"/>
      <family val="0"/>
      <b val="1"/>
      <color theme="3"/>
      <sz val="13"/>
      <scheme val="minor"/>
    </font>
    <font>
      <name val="宋体"/>
      <charset val="134"/>
      <family val="0"/>
      <b val="1"/>
      <color theme="3"/>
      <sz val="18"/>
      <scheme val="minor"/>
    </font>
    <font>
      <name val="宋体"/>
      <charset val="134"/>
      <family val="0"/>
      <i val="1"/>
      <color rgb="FF7F7F7F"/>
      <sz val="11"/>
      <scheme val="minor"/>
    </font>
    <font>
      <name val="宋体"/>
      <charset val="134"/>
      <family val="0"/>
      <color rgb="FFFF0000"/>
      <sz val="11"/>
      <scheme val="minor"/>
    </font>
    <font>
      <name val="宋体"/>
      <charset val="134"/>
      <family val="0"/>
      <color rgb="FF000000"/>
      <sz val="11"/>
      <scheme val="minor"/>
    </font>
    <font>
      <name val="宋体"/>
      <charset val="134"/>
      <family val="0"/>
      <color rgb="FF800080"/>
      <sz val="11"/>
      <u/>
      <scheme val="minor"/>
    </font>
    <font>
      <name val="宋体"/>
      <charset val="134"/>
      <family val="0"/>
      <color rgb="FF0000FF"/>
      <sz val="11"/>
      <u/>
      <scheme val="minor"/>
    </font>
    <font>
      <name val="宋体"/>
      <charset val="134"/>
      <family val="0"/>
      <b val="1"/>
      <color theme="3"/>
      <sz val="15"/>
      <scheme val="minor"/>
    </font>
    <font>
      <name val="宋体"/>
      <charset val="134"/>
      <family val="0"/>
      <color rgb="FFFA7D00"/>
      <sz val="11"/>
      <scheme val="minor"/>
    </font>
    <font>
      <name val="宋体"/>
      <charset val="134"/>
      <family val="0"/>
      <b val="1"/>
      <color rgb="FF3F3F3F"/>
      <sz val="11"/>
      <scheme val="minor"/>
    </font>
    <font>
      <name val="宋体"/>
      <charset val="134"/>
      <family val="0"/>
      <color rgb="FF9C6500"/>
      <sz val="11"/>
      <scheme val="minor"/>
    </font>
    <font>
      <name val="宋体"/>
      <charset val="134"/>
      <family val="0"/>
      <b val="1"/>
      <color theme="1"/>
      <sz val="11"/>
      <scheme val="minor"/>
    </font>
    <font>
      <name val="宋体"/>
      <charset val="134"/>
      <family val="0"/>
      <color rgb="FF006100"/>
      <sz val="11"/>
      <scheme val="minor"/>
    </font>
    <font>
      <name val="宋体"/>
      <charset val="134"/>
      <family val="0"/>
      <color rgb="FF9C0006"/>
      <sz val="11"/>
      <scheme val="minor"/>
    </font>
    <font>
      <name val="宋体"/>
      <charset val="134"/>
      <family val="0"/>
      <color rgb="FF3F3F76"/>
      <sz val="11"/>
      <scheme val="minor"/>
    </font>
    <font>
      <name val="宋体"/>
      <charset val="134"/>
      <family val="0"/>
      <b val="1"/>
      <color rgb="FFFA7D00"/>
      <sz val="11"/>
      <scheme val="minor"/>
    </font>
    <font>
      <name val="宋体"/>
      <charset val="134"/>
      <family val="0"/>
      <b val="1"/>
      <color rgb="FFFFFFFF"/>
      <sz val="11"/>
      <scheme val="minor"/>
    </font>
  </fonts>
  <fills count="34">
    <fill>
      <patternFill patternType="none"/>
    </fill>
    <fill>
      <patternFill patternType="gray125"/>
    </fill>
    <fill>
      <patternFill patternType="solid">
        <fgColor theme="0"/>
        <bgColor indexed="64"/>
      </patternFill>
    </fill>
    <fill>
      <patternFill patternType="solid">
        <fgColor theme="6" tint="0.599994"/>
        <bgColor indexed="64"/>
      </patternFill>
    </fill>
    <fill>
      <patternFill patternType="solid">
        <fgColor theme="6" tint="0.799982"/>
        <bgColor indexed="64"/>
      </patternFill>
    </fill>
    <fill>
      <patternFill patternType="solid">
        <fgColor theme="6"/>
        <bgColor indexed="64"/>
      </patternFill>
    </fill>
    <fill>
      <patternFill patternType="solid">
        <fgColor theme="5" tint="0.399976"/>
        <bgColor indexed="64"/>
      </patternFill>
    </fill>
    <fill>
      <patternFill patternType="solid">
        <fgColor theme="5" tint="0.599994"/>
        <bgColor indexed="64"/>
      </patternFill>
    </fill>
    <fill>
      <patternFill patternType="solid">
        <fgColor theme="5" tint="0.799982"/>
        <bgColor indexed="64"/>
      </patternFill>
    </fill>
    <fill>
      <patternFill patternType="solid">
        <fgColor theme="5"/>
        <bgColor indexed="64"/>
      </patternFill>
    </fill>
    <fill>
      <patternFill patternType="solid">
        <fgColor theme="4" tint="0.399976"/>
        <bgColor indexed="64"/>
      </patternFill>
    </fill>
    <fill>
      <patternFill patternType="solid">
        <fgColor theme="4" tint="0.599994"/>
        <bgColor indexed="64"/>
      </patternFill>
    </fill>
    <fill>
      <patternFill patternType="solid">
        <fgColor theme="4" tint="0.799982"/>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9" tint="0.599994"/>
        <bgColor indexed="64"/>
      </patternFill>
    </fill>
    <fill>
      <patternFill patternType="solid">
        <fgColor theme="9" tint="0.399976"/>
        <bgColor indexed="64"/>
      </patternFill>
    </fill>
    <fill>
      <patternFill patternType="solid">
        <fgColor theme="9" tint="0.799982"/>
        <bgColor indexed="64"/>
      </patternFill>
    </fill>
    <fill>
      <patternFill patternType="solid">
        <fgColor theme="9"/>
        <bgColor indexed="64"/>
      </patternFill>
    </fill>
    <fill>
      <patternFill patternType="solid">
        <fgColor rgb="FFFFFFCC"/>
        <bgColor indexed="64"/>
      </patternFill>
    </fill>
    <fill>
      <patternFill patternType="solid">
        <fgColor theme="8" tint="0.399976"/>
        <bgColor indexed="64"/>
      </patternFill>
    </fill>
    <fill>
      <patternFill patternType="solid">
        <fgColor theme="8" tint="0.599994"/>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s>
  <borders count="16">
    <border>
      <left/>
      <right/>
      <top/>
      <bottom/>
      <diagonal/>
    </border>
    <border>
      <left style="thin">
        <color indexed="64"/>
      </left>
      <right style="thin">
        <color indexed="64"/>
      </right>
      <top style="thin">
        <color rgb="FF000000"/>
      </top>
      <bottom style="thin">
        <color indexed="64"/>
      </bottom>
    </border>
    <border>
      <left style="thin">
        <color indexed="64"/>
      </left>
      <right style="thin">
        <color indexed="64"/>
      </right>
      <top style="thin">
        <color indexed="64"/>
      </top>
      <bottom style="thin">
        <color indexed="64"/>
      </bottom>
    </border>
    <border>
      <left style="thin">
        <color indexed="64"/>
      </left>
      <right style="thin">
        <color indexed="64"/>
      </right>
      <top style="thin">
        <color indexed="64"/>
      </top>
      <bottom style="thin">
        <color rgb="FF000000"/>
      </bottom>
    </border>
    <border>
      <left style="thin">
        <color indexed="64"/>
      </left>
      <top style="thin">
        <color indexed="64"/>
      </top>
      <bottom style="thin">
        <color rgb="FF000000"/>
      </bottom>
    </border>
    <border>
      <top style="thin">
        <color indexed="64"/>
      </top>
      <bottom style="thin">
        <color rgb="FF000000"/>
      </bottom>
    </border>
    <border>
      <right style="thin">
        <color indexed="64"/>
      </right>
      <top style="thin">
        <color indexed="64"/>
      </top>
      <bottom style="thin">
        <color rgb="FF000000"/>
      </bottom>
    </border>
    <border>
      <left>
        <color indexed="64"/>
      </left>
      <right>
        <color indexed="64"/>
      </right>
      <top>
        <color indexed="64"/>
      </top>
      <bottom>
        <color indexed="64"/>
      </bottom>
    </border>
    <border>
      <left>
        <color indexed="64"/>
      </left>
      <right>
        <color indexed="64"/>
      </right>
      <top>
        <color indexed="64"/>
      </top>
      <bottom style="medium">
        <color theme="4"/>
      </bottom>
    </border>
    <border>
      <left>
        <color indexed="64"/>
      </left>
      <right>
        <color indexed="64"/>
      </right>
      <top>
        <color indexed="64"/>
      </top>
      <bottom style="medium">
        <color theme="4" tint="0.499985"/>
      </bottom>
    </border>
    <border>
      <left style="thin">
        <color rgb="FFB2B2B2"/>
      </left>
      <right style="thin">
        <color rgb="FFB2B2B2"/>
      </right>
      <top style="thin">
        <color rgb="FFB2B2B2"/>
      </top>
      <bottom style="thin">
        <color rgb="FFB2B2B2"/>
      </bottom>
    </border>
    <border>
      <left>
        <color indexed="64"/>
      </left>
      <right>
        <color indexed="64"/>
      </right>
      <top>
        <color indexed="64"/>
      </top>
      <bottom style="double">
        <color rgb="FFFF8001"/>
      </bottom>
    </border>
    <border>
      <left style="thin">
        <color rgb="FF3F3F3F"/>
      </left>
      <right style="thin">
        <color rgb="FF3F3F3F"/>
      </right>
      <top style="thin">
        <color rgb="FF3F3F3F"/>
      </top>
      <bottom style="thin">
        <color rgb="FF3F3F3F"/>
      </bottom>
    </border>
    <border>
      <left>
        <color indexed="64"/>
      </left>
      <right>
        <color indexed="64"/>
      </right>
      <top style="thin">
        <color theme="4"/>
      </top>
      <bottom style="double">
        <color theme="4"/>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s>
  <cellStyleXfs>
    <xf fontId="13" fillId="0" borderId="0" xfId="0">
      <alignment vertical="center"/>
    </xf>
    <xf fontId="14" fillId="3" borderId="7" xfId="0">
      <alignment vertical="center"/>
    </xf>
    <xf fontId="14" fillId="4" borderId="7" xfId="0">
      <alignment vertical="center"/>
    </xf>
    <xf fontId="15" fillId="5" borderId="7" xfId="0">
      <alignment vertical="center"/>
    </xf>
    <xf fontId="15" fillId="6" borderId="7" xfId="0">
      <alignment vertical="center"/>
    </xf>
    <xf fontId="14" fillId="7" borderId="7" xfId="0">
      <alignment vertical="center"/>
    </xf>
    <xf fontId="14" fillId="8" borderId="7" xfId="0">
      <alignment vertical="center"/>
    </xf>
    <xf fontId="15" fillId="9" borderId="7" xfId="0">
      <alignment vertical="center"/>
    </xf>
    <xf fontId="15" fillId="10" borderId="7" xfId="0">
      <alignment vertical="center"/>
    </xf>
    <xf fontId="14" fillId="11" borderId="7" xfId="0">
      <alignment vertical="center"/>
    </xf>
    <xf numFmtId="300" fontId="13" fillId="0" borderId="0" xfId="0">
      <alignment vertical="center"/>
    </xf>
    <xf fontId="14" fillId="12" borderId="7" xfId="0">
      <alignment vertical="center"/>
    </xf>
    <xf numFmtId="301" fontId="13" fillId="0" borderId="0" xfId="0">
      <alignment vertical="center"/>
    </xf>
    <xf fontId="16" fillId="0" borderId="7" xfId="0">
      <alignment vertical="center"/>
    </xf>
    <xf fontId="15" fillId="13" borderId="7" xfId="0">
      <alignment vertical="center"/>
    </xf>
    <xf fontId="15" fillId="14" borderId="7" xfId="0">
      <alignment vertical="center"/>
    </xf>
    <xf fontId="14" fillId="15" borderId="7" xfId="0">
      <alignment vertical="center"/>
    </xf>
    <xf fontId="14" fillId="16" borderId="7" xfId="0">
      <alignment vertical="center"/>
    </xf>
    <xf fontId="15" fillId="17" borderId="7" xfId="0">
      <alignment vertical="center"/>
    </xf>
    <xf fontId="15" fillId="18" borderId="7" xfId="0">
      <alignment vertical="center"/>
    </xf>
    <xf fontId="14" fillId="19" borderId="7" xfId="0">
      <alignment vertical="center"/>
    </xf>
    <xf fontId="17" fillId="0" borderId="8" xfId="0">
      <alignment vertical="center"/>
    </xf>
    <xf fontId="14" fillId="20" borderId="7" xfId="0">
      <alignment vertical="center"/>
    </xf>
    <xf fontId="18" fillId="0" borderId="7" xfId="0">
      <alignment vertical="center"/>
    </xf>
    <xf fontId="16" fillId="0" borderId="9" xfId="0">
      <alignment vertical="center"/>
    </xf>
    <xf fontId="15" fillId="21" borderId="7" xfId="0">
      <alignment vertical="center"/>
    </xf>
    <xf fontId="19" fillId="0" borderId="7" xfId="0">
      <alignment vertical="center"/>
    </xf>
    <xf fontId="14" fillId="22" borderId="7" xfId="0">
      <alignment vertical="center"/>
    </xf>
    <xf fontId="20" fillId="0" borderId="7" xfId="0">
      <alignment vertical="center"/>
    </xf>
    <xf fontId="15" fillId="23" borderId="7" xfId="0">
      <alignment vertical="center"/>
    </xf>
    <xf fontId="21" fillId="24" borderId="10" xfId="0">
      <alignment vertical="center"/>
    </xf>
    <xf fontId="15" fillId="25" borderId="7" xfId="0">
      <alignment vertical="center"/>
    </xf>
    <xf fontId="22" fillId="0" borderId="7" xfId="0">
      <alignment vertical="center"/>
    </xf>
    <xf fontId="14" fillId="26" borderId="7" xfId="0">
      <alignment vertical="center"/>
    </xf>
    <xf fontId="23" fillId="0" borderId="7" xfId="0">
      <alignment vertical="center"/>
    </xf>
    <xf fontId="24" fillId="0" borderId="8" xfId="0">
      <alignment vertical="center"/>
    </xf>
    <xf fontId="25" fillId="0" borderId="11" xfId="0">
      <alignment vertical="center"/>
    </xf>
    <xf fontId="26" fillId="27" borderId="12" xfId="0">
      <alignment vertical="center"/>
    </xf>
    <xf fontId="27" fillId="28" borderId="7" xfId="0">
      <alignment vertical="center"/>
    </xf>
    <xf numFmtId="302" fontId="13" fillId="0" borderId="0" xfId="0">
      <alignment vertical="center"/>
    </xf>
    <xf fontId="28" fillId="0" borderId="13" xfId="0">
      <alignment vertical="center"/>
    </xf>
    <xf fontId="29" fillId="29" borderId="7" xfId="0">
      <alignment vertical="center"/>
    </xf>
    <xf fontId="15" fillId="30" borderId="7" xfId="0">
      <alignment vertical="center"/>
    </xf>
    <xf numFmtId="303" fontId="13" fillId="0" borderId="0" xfId="0">
      <alignment vertical="center"/>
    </xf>
    <xf numFmtId="304" fontId="13" fillId="0" borderId="0" xfId="0">
      <alignment vertical="center"/>
    </xf>
    <xf fontId="30" fillId="31" borderId="7" xfId="0">
      <alignment vertical="center"/>
    </xf>
    <xf fontId="31" fillId="32" borderId="14" xfId="0">
      <alignment vertical="center"/>
    </xf>
    <xf fontId="32" fillId="27" borderId="14" xfId="0">
      <alignment vertical="center"/>
    </xf>
    <xf fontId="33" fillId="33" borderId="15" xfId="0">
      <alignment vertical="center"/>
    </xf>
  </cellStyleXfs>
  <cellXfs count="34">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0" fontId="3" fillId="2" borderId="0" xfId="0" applyFont="1" applyFill="1" applyAlignment="1">
      <alignment horizontal="center" vertical="center"/>
    </xf>
    <xf numFmtId="0" fontId="4" fillId="2" borderId="0" xfId="0" applyFont="1" applyFill="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3" fillId="2" borderId="2" xfId="0"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5" fillId="2" borderId="3" xfId="0" applyFont="1" applyFill="1" applyBorder="1" applyAlignment="1">
      <alignment horizontal="center" vertical="center"/>
    </xf>
    <xf numFmtId="0" fontId="6" fillId="2" borderId="3" xfId="0" applyFont="1" applyFill="1" applyBorder="1" applyAlignment="1">
      <alignment horizontal="center" vertical="center"/>
    </xf>
    <xf numFmtId="0" fontId="8" fillId="2" borderId="0" xfId="0" applyFont="1" applyFill="1" applyAlignment="1">
      <alignment horizontal="left" vertical="center" wrapText="1"/>
    </xf>
    <xf numFmtId="0" fontId="9" fillId="2" borderId="0" xfId="0" applyFont="1" applyFill="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11" fillId="2" borderId="3" xfId="0" applyFont="1" applyFill="1" applyBorder="1" applyAlignment="1">
      <alignment horizontal="center" vertical="center"/>
    </xf>
    <xf fontId="0" fillId="2" borderId="0" xfId="0">
      <alignment horizontal="center" vertical="center"/>
    </xf>
    <xf fontId="8" fillId="2" borderId="0" xfId="0">
      <alignment horizontal="center" vertical="center"/>
    </xf>
  </cellXfs>
  <cellStyles>
    <cellStyle name="常规" xfId="0" builtinId="0"/>
    <cellStyle name="40% - 强调文字颜色 3" xfId="1"/>
    <cellStyle name="20% - 强调文字颜色 3" xfId="2"/>
    <cellStyle name="强调文字颜色 3" xfId="3"/>
    <cellStyle name="60% - 强调文字颜色 2" xfId="4"/>
    <cellStyle name="40% - 强调文字颜色 2" xfId="5"/>
    <cellStyle name="20% - 强调文字颜色 2" xfId="6"/>
    <cellStyle name="强调文字颜色 2" xfId="7"/>
    <cellStyle name="60% - 强调文字颜色 1" xfId="8"/>
    <cellStyle name="40% - 强调文字颜色 1" xfId="9"/>
    <cellStyle name="Currency [0]" xfId="10" builtinId="7"/>
    <cellStyle name="20% - 强调文字颜色 1" xfId="11"/>
    <cellStyle name="Comma [0]" xfId="12" builtinId="6"/>
    <cellStyle name="标题 4" xfId="13"/>
    <cellStyle name="60% - 强调文字颜色 3" xfId="14"/>
    <cellStyle name="强调文字颜色 4" xfId="15"/>
    <cellStyle name="20% - 强调文字颜色 4" xfId="16"/>
    <cellStyle name="40% - 强调文字颜色 4" xfId="17"/>
    <cellStyle name="60% - 强调文字颜色 4" xfId="18"/>
    <cellStyle name="强调文字颜色 5" xfId="19"/>
    <cellStyle name="20% - 强调文字颜色 5" xfId="20"/>
    <cellStyle name="标题 2" xfId="21"/>
    <cellStyle name="40% - 强调文字颜色 6" xfId="22"/>
    <cellStyle name="标题" xfId="23"/>
    <cellStyle name="标题 3" xfId="24"/>
    <cellStyle name="60% - 强调文字颜色 6" xfId="25"/>
    <cellStyle name="解释性文本" xfId="26"/>
    <cellStyle name="20% - 强调文字颜色 6" xfId="27"/>
    <cellStyle name="警告文本" xfId="28"/>
    <cellStyle name="强调文字颜色 6" xfId="29"/>
    <cellStyle name="注释" xfId="30"/>
    <cellStyle name="60% - 强调文字颜色 5" xfId="31"/>
    <cellStyle name="Followed Hyperlink" xfId="32"/>
    <cellStyle name="40% - 强调文字颜色 5" xfId="33"/>
    <cellStyle name="Hyperlink" xfId="34"/>
    <cellStyle name="标题 1" xfId="35"/>
    <cellStyle name="链接单元格" xfId="36"/>
    <cellStyle name="输出" xfId="37"/>
    <cellStyle name="适中" xfId="38"/>
    <cellStyle name="Currency" xfId="39" builtinId="4"/>
    <cellStyle name="汇总" xfId="40"/>
    <cellStyle name="好" xfId="41"/>
    <cellStyle name="强调文字颜色 1" xfId="42"/>
    <cellStyle name="Percent" xfId="43" builtinId="5"/>
    <cellStyle name="Comma" xfId="44" builtinId="3"/>
    <cellStyle name="差" xfId="45"/>
    <cellStyle name="输入" xfId="46"/>
    <cellStyle name="计算" xfId="47"/>
    <cellStyle name="检查单元格" xfId="48"/>
  </cellStyles>
</styleSheet>
</file>

<file path=xl/_rels/workbook.xml.rels><?xml version="1.0" encoding="UTF-8" standalone="yes"?><Relationships xmlns="http://schemas.openxmlformats.org/package/2006/relationships"><Relationship Id="rId6" Type="http://schemas.openxmlformats.org/officeDocument/2006/relationships/worksheet" Target="worksheets/sheet4.xml" /><Relationship Id="rId1" Type="http://schemas.openxmlformats.org/officeDocument/2006/relationships/theme" Target="theme/theme1.xml" /><Relationship Id="rId0"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dimension ref="L18"/>
  <sheetViews>
    <sheetView zoomScale="85" zoomScaleSheetLayoutView="100" zoomScalePageLayoutView="100" workbookViewId="0">
      <pane xSplit="2" ySplit="2" topLeftCell="C3" activePane="bottomRight" state="frozenSplit"/>
    </sheetView>
  </sheetViews>
  <sheetFormatPr baseColWidth="8" defaultColWidth="9" defaultRowHeight="15"/>
  <cols>
    <col min="1" max="1" width="5.875" style="32" customWidth="1"/>
    <col min="2" max="2" width="29.1133" style="32" customWidth="1"/>
    <col min="3" max="3" width="13.082" style="32" customWidth="1"/>
    <col min="4" max="4" width="8.81641" style="32" customWidth="1"/>
    <col min="5" max="6" width="10.875" style="32" customWidth="1"/>
    <col min="7" max="7" width="8.97266" style="32"/>
    <col min="8" max="8" width="11" style="32" customWidth="1"/>
    <col min="9" max="9" width="63.8164" style="32" customWidth="1"/>
    <col min="10" max="10" width="67.7812" style="32" customWidth="1"/>
    <col min="11" max="11" width="12.625" style="32" customWidth="1"/>
    <col min="12" max="12" width="12.625" style="32" hidden="1" customWidth="1"/>
    <col min="13" max="26" width="9" style="32"/>
  </cols>
  <sheetData>
    <row r="1" spans="1:12" ht="76" customHeight="1">
      <c r="A1" s="4" t="s">
        <v>1</v>
      </c>
      <c r="B1" s="4" t="s"/>
      <c r="C1" s="4" t="s"/>
      <c r="D1" s="4" t="s"/>
      <c r="E1" s="4" t="s"/>
      <c r="F1" s="4" t="s"/>
      <c r="G1" s="4" t="s"/>
      <c r="H1" s="4" t="s"/>
      <c r="I1" s="4" t="s"/>
      <c r="J1" s="4" t="s"/>
      <c r="K1" s="4" t="s"/>
      <c r="L1" s="5" t="s"/>
    </row>
    <row r="2" spans="1:12" ht="60" customHeight="1">
      <c r="A2" s="6" t="s">
        <v>2</v>
      </c>
      <c r="B2" s="6" t="s">
        <v>3</v>
      </c>
      <c r="C2" s="6" t="s">
        <v>4</v>
      </c>
      <c r="D2" s="7" t="s">
        <v>5</v>
      </c>
      <c r="E2" s="7" t="s">
        <v>6</v>
      </c>
      <c r="F2" s="7" t="s">
        <v>7</v>
      </c>
      <c r="G2" s="7" t="s">
        <v>8</v>
      </c>
      <c r="H2" s="7" t="s">
        <v>9</v>
      </c>
      <c r="I2" s="6" t="s">
        <v>10</v>
      </c>
      <c r="J2" s="6" t="s">
        <v>11</v>
      </c>
      <c r="K2" s="6" t="s">
        <v>12</v>
      </c>
      <c r="L2" s="8" t="s">
        <v>13</v>
      </c>
    </row>
    <row r="3" spans="1:12" ht="108" customHeight="1">
      <c r="A3" s="9">
        <v>1</v>
      </c>
      <c r="B3" s="9" t="s">
        <v>14</v>
      </c>
      <c r="C3" s="10" t="s">
        <v>15</v>
      </c>
      <c r="D3" s="11">
        <v>2</v>
      </c>
      <c r="E3" s="11">
        <v>2</v>
      </c>
      <c r="F3" s="11">
        <v>0</v>
      </c>
      <c r="G3" s="12" t="s">
        <v>16</v>
      </c>
      <c r="H3" s="12" t="s">
        <v>17</v>
      </c>
      <c r="I3" s="13" t="s">
        <v>18</v>
      </c>
      <c r="J3" s="13" t="s">
        <v>19</v>
      </c>
      <c r="K3" s="9" t="s">
        <v>20</v>
      </c>
      <c r="L3" s="8" t="s"/>
    </row>
    <row r="4" spans="1:12" ht="173" customHeight="1">
      <c r="A4" s="9">
        <v>2</v>
      </c>
      <c r="B4" s="9" t="s"/>
      <c r="C4" s="10" t="s">
        <v>21</v>
      </c>
      <c r="D4" s="11">
        <v>1</v>
      </c>
      <c r="E4" s="11">
        <v>1</v>
      </c>
      <c r="F4" s="11">
        <v>0</v>
      </c>
      <c r="G4" s="12" t="s">
        <v>16</v>
      </c>
      <c r="H4" s="12" t="s">
        <v>17</v>
      </c>
      <c r="I4" s="13" t="s">
        <v>22</v>
      </c>
      <c r="J4" s="13" t="s">
        <v>23</v>
      </c>
      <c r="K4" s="9" t="s">
        <v>20</v>
      </c>
      <c r="L4" s="8" t="s"/>
    </row>
    <row r="5" spans="1:12" ht="99" customHeight="1">
      <c r="A5" s="9">
        <v>3</v>
      </c>
      <c r="B5" s="9" t="s"/>
      <c r="C5" s="10" t="s">
        <v>24</v>
      </c>
      <c r="D5" s="11">
        <v>1</v>
      </c>
      <c r="E5" s="11">
        <v>1</v>
      </c>
      <c r="F5" s="11">
        <v>0</v>
      </c>
      <c r="G5" s="12" t="s">
        <v>16</v>
      </c>
      <c r="H5" s="12" t="s">
        <v>17</v>
      </c>
      <c r="I5" s="13" t="s">
        <v>25</v>
      </c>
      <c r="J5" s="13" t="s">
        <v>26</v>
      </c>
      <c r="K5" s="9" t="s">
        <v>20</v>
      </c>
      <c r="L5" s="8" t="s"/>
    </row>
    <row r="6" spans="1:12" ht="192" customHeight="1">
      <c r="A6" s="9">
        <v>4</v>
      </c>
      <c r="B6" s="9" t="s">
        <v>27</v>
      </c>
      <c r="C6" s="10" t="s">
        <v>28</v>
      </c>
      <c r="D6" s="11">
        <v>1</v>
      </c>
      <c r="E6" s="11">
        <v>1</v>
      </c>
      <c r="F6" s="11">
        <v>0</v>
      </c>
      <c r="G6" s="12" t="s">
        <v>16</v>
      </c>
      <c r="H6" s="12" t="s">
        <v>17</v>
      </c>
      <c r="I6" s="13" t="s">
        <v>18</v>
      </c>
      <c r="J6" s="14" t="s">
        <v>29</v>
      </c>
      <c r="K6" s="9" t="s">
        <v>30</v>
      </c>
      <c r="L6" s="8" t="s"/>
    </row>
    <row r="7" spans="1:12" ht="189" customHeight="1">
      <c r="A7" s="9">
        <v>5</v>
      </c>
      <c r="B7" s="9" t="s"/>
      <c r="C7" s="10" t="s">
        <v>31</v>
      </c>
      <c r="D7" s="11">
        <v>1</v>
      </c>
      <c r="E7" s="11">
        <v>1</v>
      </c>
      <c r="F7" s="11">
        <v>0</v>
      </c>
      <c r="G7" s="12" t="s">
        <v>16</v>
      </c>
      <c r="H7" s="12" t="s">
        <v>17</v>
      </c>
      <c r="I7" s="13" t="s">
        <v>18</v>
      </c>
      <c r="J7" s="13" t="s">
        <v>32</v>
      </c>
      <c r="K7" s="9" t="s">
        <v>30</v>
      </c>
      <c r="L7" s="8" t="s"/>
    </row>
    <row r="8" spans="1:12" ht="164" customHeight="1">
      <c r="A8" s="9">
        <v>6</v>
      </c>
      <c r="B8" s="9" t="s">
        <v>33</v>
      </c>
      <c r="C8" s="12" t="s">
        <v>15</v>
      </c>
      <c r="D8" s="11">
        <v>1</v>
      </c>
      <c r="E8" s="11">
        <v>1</v>
      </c>
      <c r="F8" s="11">
        <v>0</v>
      </c>
      <c r="G8" s="12" t="s">
        <v>16</v>
      </c>
      <c r="H8" s="12" t="s">
        <v>17</v>
      </c>
      <c r="I8" s="13" t="s">
        <v>18</v>
      </c>
      <c r="J8" s="13" t="s">
        <v>34</v>
      </c>
      <c r="K8" s="9" t="s">
        <v>20</v>
      </c>
      <c r="L8" s="8" t="s"/>
    </row>
    <row r="9" spans="1:12" ht="106" customHeight="1">
      <c r="A9" s="9">
        <v>7</v>
      </c>
      <c r="B9" s="9" t="s"/>
      <c r="C9" s="10" t="s">
        <v>35</v>
      </c>
      <c r="D9" s="11">
        <v>1</v>
      </c>
      <c r="E9" s="11">
        <v>1</v>
      </c>
      <c r="F9" s="11">
        <v>0</v>
      </c>
      <c r="G9" s="12" t="s">
        <v>16</v>
      </c>
      <c r="H9" s="12" t="s">
        <v>17</v>
      </c>
      <c r="I9" s="13" t="s">
        <v>36</v>
      </c>
      <c r="J9" s="13" t="s">
        <v>37</v>
      </c>
      <c r="K9" s="9" t="s">
        <v>20</v>
      </c>
      <c r="L9" s="8" t="s"/>
    </row>
    <row r="10" spans="1:12" ht="99" customHeight="1">
      <c r="A10" s="9">
        <v>8</v>
      </c>
      <c r="B10" s="9" t="s"/>
      <c r="C10" s="10" t="s">
        <v>24</v>
      </c>
      <c r="D10" s="11">
        <v>1</v>
      </c>
      <c r="E10" s="11">
        <v>1</v>
      </c>
      <c r="F10" s="11">
        <v>0</v>
      </c>
      <c r="G10" s="12" t="s">
        <v>16</v>
      </c>
      <c r="H10" s="12" t="s">
        <v>17</v>
      </c>
      <c r="I10" s="13" t="s">
        <v>25</v>
      </c>
      <c r="J10" s="13" t="s">
        <v>38</v>
      </c>
      <c r="K10" s="9" t="s">
        <v>20</v>
      </c>
      <c r="L10" s="8" t="s"/>
    </row>
    <row r="11" spans="1:12" ht="166" customHeight="1">
      <c r="A11" s="9">
        <v>9</v>
      </c>
      <c r="B11" s="9" t="s">
        <v>39</v>
      </c>
      <c r="C11" s="10" t="s">
        <v>28</v>
      </c>
      <c r="D11" s="11">
        <v>1</v>
      </c>
      <c r="E11" s="11">
        <v>1</v>
      </c>
      <c r="F11" s="11">
        <v>0</v>
      </c>
      <c r="G11" s="12" t="s">
        <v>16</v>
      </c>
      <c r="H11" s="12" t="s">
        <v>17</v>
      </c>
      <c r="I11" s="13" t="s">
        <v>18</v>
      </c>
      <c r="J11" s="13" t="s">
        <v>40</v>
      </c>
      <c r="K11" s="9" t="s">
        <v>30</v>
      </c>
      <c r="L11" s="8" t="s"/>
    </row>
    <row r="12" spans="1:12" ht="166" customHeight="1">
      <c r="A12" s="9">
        <v>10</v>
      </c>
      <c r="B12" s="9" t="s"/>
      <c r="C12" s="10" t="s">
        <v>31</v>
      </c>
      <c r="D12" s="11">
        <v>1</v>
      </c>
      <c r="E12" s="11">
        <v>1</v>
      </c>
      <c r="F12" s="11">
        <v>0</v>
      </c>
      <c r="G12" s="12" t="s">
        <v>16</v>
      </c>
      <c r="H12" s="12" t="s">
        <v>17</v>
      </c>
      <c r="I12" s="13" t="s">
        <v>18</v>
      </c>
      <c r="J12" s="13" t="s">
        <v>40</v>
      </c>
      <c r="K12" s="9" t="s">
        <v>30</v>
      </c>
      <c r="L12" s="8" t="s"/>
    </row>
    <row r="13" spans="1:12" ht="214" customHeight="1">
      <c r="A13" s="9">
        <v>11</v>
      </c>
      <c r="B13" s="9" t="s">
        <v>41</v>
      </c>
      <c r="C13" s="10" t="s">
        <v>28</v>
      </c>
      <c r="D13" s="11">
        <v>5</v>
      </c>
      <c r="E13" s="11">
        <v>3</v>
      </c>
      <c r="F13" s="11">
        <v>2</v>
      </c>
      <c r="G13" s="10" t="s">
        <v>16</v>
      </c>
      <c r="H13" s="12" t="s">
        <v>17</v>
      </c>
      <c r="I13" s="13" t="s">
        <v>18</v>
      </c>
      <c r="J13" s="13" t="s">
        <v>42</v>
      </c>
      <c r="K13" s="9" t="s">
        <v>30</v>
      </c>
      <c r="L13" s="8" t="s"/>
    </row>
    <row r="14" spans="1:12" ht="213" customHeight="1">
      <c r="A14" s="9">
        <v>12</v>
      </c>
      <c r="B14" s="9" t="s"/>
      <c r="C14" s="10" t="s">
        <v>31</v>
      </c>
      <c r="D14" s="11">
        <v>1</v>
      </c>
      <c r="E14" s="11">
        <v>1</v>
      </c>
      <c r="F14" s="11">
        <v>0</v>
      </c>
      <c r="G14" s="10" t="s">
        <v>16</v>
      </c>
      <c r="H14" s="12" t="s">
        <v>17</v>
      </c>
      <c r="I14" s="13" t="s">
        <v>18</v>
      </c>
      <c r="J14" s="13" t="s">
        <v>42</v>
      </c>
      <c r="K14" s="9" t="s">
        <v>30</v>
      </c>
      <c r="L14" s="8" t="s"/>
    </row>
    <row r="15" spans="1:12" ht="215" customHeight="1">
      <c r="A15" s="9">
        <v>13</v>
      </c>
      <c r="B15" s="9" t="s"/>
      <c r="C15" s="10" t="s">
        <v>43</v>
      </c>
      <c r="D15" s="11">
        <v>5</v>
      </c>
      <c r="E15" s="11">
        <v>3</v>
      </c>
      <c r="F15" s="11">
        <v>2</v>
      </c>
      <c r="G15" s="10" t="s">
        <v>16</v>
      </c>
      <c r="H15" s="12" t="s">
        <v>17</v>
      </c>
      <c r="I15" s="13" t="s">
        <v>18</v>
      </c>
      <c r="J15" s="13" t="s">
        <v>42</v>
      </c>
      <c r="K15" s="9" t="s">
        <v>30</v>
      </c>
      <c r="L15" s="8" t="s"/>
    </row>
    <row r="16" spans="1:12" ht="113" customHeight="1">
      <c r="A16" s="9">
        <v>14</v>
      </c>
      <c r="B16" s="9" t="s">
        <v>44</v>
      </c>
      <c r="C16" s="10" t="s">
        <v>24</v>
      </c>
      <c r="D16" s="11">
        <v>2</v>
      </c>
      <c r="E16" s="11">
        <v>2</v>
      </c>
      <c r="F16" s="11">
        <v>0</v>
      </c>
      <c r="G16" s="10" t="s">
        <v>16</v>
      </c>
      <c r="H16" s="12" t="s">
        <v>17</v>
      </c>
      <c r="I16" s="13" t="s">
        <v>25</v>
      </c>
      <c r="J16" s="13" t="s">
        <v>45</v>
      </c>
      <c r="K16" s="9" t="s">
        <v>30</v>
      </c>
      <c r="L16" s="8" t="s"/>
    </row>
    <row r="17" spans="1:12" ht="179" customHeight="1">
      <c r="A17" s="9">
        <v>15</v>
      </c>
      <c r="B17" s="9" t="s"/>
      <c r="C17" s="10" t="s">
        <v>15</v>
      </c>
      <c r="D17" s="11">
        <v>2</v>
      </c>
      <c r="E17" s="11">
        <v>2</v>
      </c>
      <c r="F17" s="11">
        <v>0</v>
      </c>
      <c r="G17" s="10" t="s">
        <v>16</v>
      </c>
      <c r="H17" s="12" t="s">
        <v>17</v>
      </c>
      <c r="I17" s="13" t="s">
        <v>18</v>
      </c>
      <c r="J17" s="13" t="s">
        <v>46</v>
      </c>
      <c r="K17" s="9" t="s">
        <v>30</v>
      </c>
      <c r="L17" s="8" t="s"/>
    </row>
    <row r="18" spans="1:12" ht="27" customHeight="1">
      <c r="A18" s="15" t="s">
        <v>47</v>
      </c>
      <c r="B18" s="15" t="s"/>
      <c r="C18" s="15" t="s"/>
      <c r="D18" s="15">
        <f>=SUM(D3:D17)</f>
        <v>26</v>
      </c>
      <c r="E18" s="15">
        <f>=SUM(E3:E17)</f>
        <v>22</v>
      </c>
      <c r="F18" s="15">
        <f>=SUM(F3:F17)</f>
        <v>4</v>
      </c>
      <c r="G18" s="16" t="s"/>
      <c r="H18" s="16" t="s"/>
      <c r="I18" s="16" t="s"/>
      <c r="J18" s="16" t="s"/>
      <c r="K18" s="16" t="s"/>
      <c r="L18" s="8" t="s"/>
    </row>
  </sheetData>
  <mergeCells count="8">
    <mergeCell ref="A1:K1"/>
    <mergeCell ref="A18:C18"/>
    <mergeCell ref="B3:B5"/>
    <mergeCell ref="B6:B7"/>
    <mergeCell ref="B8:B10"/>
    <mergeCell ref="B11:B12"/>
    <mergeCell ref="B13:B15"/>
    <mergeCell ref="B16:B17"/>
  </mergeCells>
  <pageMargins left="0.75" right="0.75" top="1" bottom="1" header="0.51" footer="0.51"/>
  <pageSetup paperSize="9" orientation="portrait"/>
</worksheet>
</file>

<file path=xl/worksheets/sheet2.xml><?xml version="1.0" encoding="utf-8"?>
<worksheet xmlns="http://schemas.openxmlformats.org/spreadsheetml/2006/main">
  <sheetPr/>
  <dimension ref="I15"/>
  <sheetViews>
    <sheetView tabSelected="0" zoomScale="80" zoomScaleSheetLayoutView="100" zoomScalePageLayoutView="100" workbookViewId="0">
      <pane xSplit="2" ySplit="3" topLeftCell="C9" activePane="bottomRight" state="frozenSplit"/>
    </sheetView>
  </sheetViews>
  <sheetFormatPr baseColWidth="8" defaultColWidth="9" defaultRowHeight="15"/>
  <cols>
    <col min="1" max="1" width="5.875" style="33" customWidth="1"/>
    <col min="2" max="2" width="34.6797" style="33" customWidth="1"/>
    <col min="3" max="3" width="13.082" style="33" customWidth="1"/>
    <col min="4" max="4" width="10.875" style="33" customWidth="1"/>
    <col min="5" max="5" width="8.97266" style="33"/>
    <col min="6" max="6" width="11" style="33" customWidth="1"/>
    <col min="7" max="7" width="61.1719" style="33" customWidth="1"/>
    <col min="8" max="8" width="67.7812" style="33" customWidth="1"/>
    <col min="9" max="9" width="12.625" style="33" customWidth="1"/>
    <col min="10" max="26" width="9" style="33"/>
  </cols>
  <sheetData>
    <row r="1" spans="1:3" ht="31" customHeight="1">
      <c r="A1" s="17" t="s">
        <v>49</v>
      </c>
      <c r="B1" s="17" t="s"/>
      <c r="C1" s="17" t="s"/>
    </row>
    <row r="2" spans="1:9" ht="47" customHeight="1">
      <c r="A2" s="4" t="s">
        <v>48</v>
      </c>
      <c r="B2" s="18" t="s"/>
      <c r="C2" s="18" t="s"/>
      <c r="D2" s="18" t="s"/>
      <c r="E2" s="18" t="s"/>
      <c r="F2" s="18" t="s"/>
      <c r="G2" s="18" t="s"/>
      <c r="H2" s="18" t="s"/>
      <c r="I2" s="18" t="s"/>
    </row>
    <row r="3" spans="1:9" ht="50" customHeight="1">
      <c r="A3" s="19" t="s">
        <v>50</v>
      </c>
      <c r="B3" s="19" t="s">
        <v>51</v>
      </c>
      <c r="C3" s="19" t="s">
        <v>52</v>
      </c>
      <c r="D3" s="20" t="s">
        <v>53</v>
      </c>
      <c r="E3" s="20" t="s">
        <v>54</v>
      </c>
      <c r="F3" s="20" t="s">
        <v>55</v>
      </c>
      <c r="G3" s="19" t="s">
        <v>56</v>
      </c>
      <c r="H3" s="19" t="s">
        <v>57</v>
      </c>
      <c r="I3" s="19" t="s">
        <v>58</v>
      </c>
    </row>
    <row r="4" spans="1:9" ht="108" customHeight="1">
      <c r="A4" s="21">
        <v>1</v>
      </c>
      <c r="B4" s="21" t="s">
        <v>59</v>
      </c>
      <c r="C4" s="22" t="s">
        <v>60</v>
      </c>
      <c r="D4" s="23">
        <v>1</v>
      </c>
      <c r="E4" s="24" t="s">
        <v>61</v>
      </c>
      <c r="F4" s="24" t="s">
        <v>62</v>
      </c>
      <c r="G4" s="25" t="s">
        <v>63</v>
      </c>
      <c r="H4" s="25" t="s">
        <v>64</v>
      </c>
      <c r="I4" s="21" t="s">
        <v>65</v>
      </c>
    </row>
    <row r="5" spans="1:9" ht="192" customHeight="1">
      <c r="A5" s="21">
        <v>2</v>
      </c>
      <c r="B5" s="21" t="s"/>
      <c r="C5" s="22" t="s">
        <v>66</v>
      </c>
      <c r="D5" s="23">
        <v>1</v>
      </c>
      <c r="E5" s="24" t="s">
        <v>61</v>
      </c>
      <c r="F5" s="24" t="s">
        <v>62</v>
      </c>
      <c r="G5" s="25" t="s">
        <v>67</v>
      </c>
      <c r="H5" s="25" t="s">
        <v>68</v>
      </c>
      <c r="I5" s="21" t="s">
        <v>65</v>
      </c>
    </row>
    <row r="6" spans="1:9" ht="99" customHeight="1">
      <c r="A6" s="21">
        <v>3</v>
      </c>
      <c r="B6" s="21" t="s"/>
      <c r="C6" s="22" t="s">
        <v>69</v>
      </c>
      <c r="D6" s="23">
        <v>1</v>
      </c>
      <c r="E6" s="24" t="s">
        <v>61</v>
      </c>
      <c r="F6" s="24" t="s">
        <v>62</v>
      </c>
      <c r="G6" s="25" t="s">
        <v>70</v>
      </c>
      <c r="H6" s="25" t="s">
        <v>71</v>
      </c>
      <c r="I6" s="21" t="s">
        <v>65</v>
      </c>
    </row>
    <row r="7" spans="1:9" ht="206" customHeight="1">
      <c r="A7" s="21">
        <v>4</v>
      </c>
      <c r="B7" s="21" t="s">
        <v>72</v>
      </c>
      <c r="C7" s="22" t="s">
        <v>60</v>
      </c>
      <c r="D7" s="23">
        <f>=1+1</f>
        <v>2</v>
      </c>
      <c r="E7" s="24" t="s">
        <v>61</v>
      </c>
      <c r="F7" s="24" t="s">
        <v>62</v>
      </c>
      <c r="G7" s="25" t="s">
        <v>63</v>
      </c>
      <c r="H7" s="26" t="s">
        <v>73</v>
      </c>
      <c r="I7" s="21" t="s">
        <v>74</v>
      </c>
    </row>
    <row r="8" spans="1:9" ht="164" customHeight="1">
      <c r="A8" s="21">
        <v>5</v>
      </c>
      <c r="B8" s="21" t="s">
        <v>75</v>
      </c>
      <c r="C8" s="24" t="s">
        <v>60</v>
      </c>
      <c r="D8" s="23">
        <v>1</v>
      </c>
      <c r="E8" s="24" t="s">
        <v>61</v>
      </c>
      <c r="F8" s="24" t="s">
        <v>62</v>
      </c>
      <c r="G8" s="25" t="s">
        <v>63</v>
      </c>
      <c r="H8" s="25" t="s">
        <v>76</v>
      </c>
      <c r="I8" s="21" t="s">
        <v>65</v>
      </c>
    </row>
    <row r="9" spans="1:9" ht="106" customHeight="1">
      <c r="A9" s="21">
        <v>6</v>
      </c>
      <c r="B9" s="21" t="s"/>
      <c r="C9" s="22" t="s">
        <v>77</v>
      </c>
      <c r="D9" s="23">
        <v>1</v>
      </c>
      <c r="E9" s="24" t="s">
        <v>61</v>
      </c>
      <c r="F9" s="24" t="s">
        <v>62</v>
      </c>
      <c r="G9" s="25" t="s">
        <v>78</v>
      </c>
      <c r="H9" s="25" t="s">
        <v>79</v>
      </c>
      <c r="I9" s="21" t="s">
        <v>65</v>
      </c>
    </row>
    <row r="10" spans="1:9" ht="99" customHeight="1">
      <c r="A10" s="21">
        <v>7</v>
      </c>
      <c r="B10" s="21" t="s"/>
      <c r="C10" s="22" t="s">
        <v>69</v>
      </c>
      <c r="D10" s="23">
        <v>1</v>
      </c>
      <c r="E10" s="24" t="s">
        <v>61</v>
      </c>
      <c r="F10" s="24" t="s">
        <v>62</v>
      </c>
      <c r="G10" s="25" t="s">
        <v>70</v>
      </c>
      <c r="H10" s="25" t="s">
        <v>80</v>
      </c>
      <c r="I10" s="21" t="s">
        <v>65</v>
      </c>
    </row>
    <row r="11" spans="1:9" ht="224" customHeight="1">
      <c r="A11" s="21">
        <v>8</v>
      </c>
      <c r="B11" s="21" t="s">
        <v>81</v>
      </c>
      <c r="C11" s="22" t="s">
        <v>60</v>
      </c>
      <c r="D11" s="23">
        <f>=1+1</f>
        <v>2</v>
      </c>
      <c r="E11" s="24" t="s">
        <v>61</v>
      </c>
      <c r="F11" s="24" t="s">
        <v>62</v>
      </c>
      <c r="G11" s="25" t="s">
        <v>63</v>
      </c>
      <c r="H11" s="25" t="s">
        <v>82</v>
      </c>
      <c r="I11" s="21" t="s">
        <v>74</v>
      </c>
    </row>
    <row r="12" spans="1:9" ht="214" customHeight="1">
      <c r="A12" s="21">
        <v>9</v>
      </c>
      <c r="B12" s="21" t="s">
        <v>83</v>
      </c>
      <c r="C12" s="22" t="s">
        <v>60</v>
      </c>
      <c r="D12" s="23">
        <f>=2+1+2</f>
        <v>5</v>
      </c>
      <c r="E12" s="22" t="s">
        <v>61</v>
      </c>
      <c r="F12" s="24" t="s">
        <v>62</v>
      </c>
      <c r="G12" s="25" t="s">
        <v>63</v>
      </c>
      <c r="H12" s="25" t="s">
        <v>84</v>
      </c>
      <c r="I12" s="21" t="s">
        <v>74</v>
      </c>
    </row>
    <row r="13" spans="1:9" ht="101" customHeight="1">
      <c r="A13" s="21">
        <v>10</v>
      </c>
      <c r="B13" s="21" t="s">
        <v>85</v>
      </c>
      <c r="C13" s="22" t="s">
        <v>69</v>
      </c>
      <c r="D13" s="23">
        <v>1</v>
      </c>
      <c r="E13" s="22" t="s">
        <v>61</v>
      </c>
      <c r="F13" s="24" t="s">
        <v>62</v>
      </c>
      <c r="G13" s="25" t="s">
        <v>70</v>
      </c>
      <c r="H13" s="25" t="s">
        <v>86</v>
      </c>
      <c r="I13" s="21" t="s">
        <v>74</v>
      </c>
    </row>
    <row r="14" spans="1:9" ht="179" customHeight="1">
      <c r="A14" s="21">
        <v>11</v>
      </c>
      <c r="B14" s="21" t="s"/>
      <c r="C14" s="22" t="s">
        <v>60</v>
      </c>
      <c r="D14" s="23">
        <v>1</v>
      </c>
      <c r="E14" s="22" t="s">
        <v>61</v>
      </c>
      <c r="F14" s="24" t="s">
        <v>62</v>
      </c>
      <c r="G14" s="25" t="s">
        <v>63</v>
      </c>
      <c r="H14" s="25" t="s">
        <v>87</v>
      </c>
      <c r="I14" s="21" t="s">
        <v>74</v>
      </c>
    </row>
    <row r="15" spans="1:9" ht="27" customHeight="1">
      <c r="A15" s="27" t="s">
        <v>88</v>
      </c>
      <c r="B15" s="28" t="s"/>
      <c r="C15" s="29" t="s"/>
      <c r="D15" s="30">
        <f>=SUM(D4:D14)</f>
        <v>17</v>
      </c>
      <c r="E15" s="31" t="s"/>
      <c r="F15" s="31" t="s"/>
      <c r="G15" s="31" t="s"/>
      <c r="H15" s="31" t="s"/>
      <c r="I15" s="31" t="s"/>
    </row>
  </sheetData>
  <mergeCells count="6">
    <mergeCell ref="A1:C1"/>
    <mergeCell ref="A2:I2"/>
    <mergeCell ref="A15:C15"/>
    <mergeCell ref="B4:B6"/>
    <mergeCell ref="B8:B10"/>
    <mergeCell ref="B13:B14"/>
  </mergeCells>
  <pageMargins left="0.12" right="0.12" top="0.39" bottom="0.2" header="0.3" footer="0.3"/>
  <pageSetup paperSize="8" scale="80" orientation="landscape"/>
</worksheet>
</file>

<file path=xl/worksheets/sheet3.xml><?xml version="1.0" encoding="utf-8"?>
<worksheet xmlns="http://schemas.openxmlformats.org/spreadsheetml/2006/main">
  <sheetPr/>
  <dimension ref="A1"/>
  <sheetViews>
    <sheetView zoomScaleNormal="0" zoomScaleSheetLayoutView="100" zoomScalePageLayoutView="100" workbookViewId="0"/>
  </sheetViews>
  <sheetFormatPr baseColWidth="8" defaultColWidth="9" defaultRowHeight="15"/>
  <sheetData/>
  <pageMargins left="0.75" right="0.75" top="1" bottom="1" header="0.51" footer="0.51"/>
  <pageSetup paperSize="9" orientation="portrait"/>
</worksheet>
</file>

<file path=xl/worksheets/sheet4.xml><?xml version="1.0" encoding="utf-8"?>
<worksheet xmlns="http://schemas.openxmlformats.org/spreadsheetml/2006/main">
  <sheetPr/>
  <dimension ref="A1"/>
  <sheetViews>
    <sheetView zoomScaleNormal="0" zoomScaleSheetLayoutView="100" zoomScalePageLayoutView="100" workbookViewId="0"/>
  </sheetViews>
  <sheetFormatPr baseColWidth="8" defaultColWidth="9" defaultRowHeight="15"/>
  <sheetData/>
  <pageMargins left="0.75" right="0.75" top="1" bottom="1" header="0.51" footer="0.51"/>
  <pageSetup paperSize="9" orientation="portrait"/>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2026-08-17T18:20:13Z</dcterms:created>
  <dcterms:modified xsi:type="dcterms:W3CDTF">2026-08-17T18:20:13Z</dcterms:modified>
</cp:coreProperties>
</file>