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招聘\水务\2026年8月惠州仲恺政务服务有限公司公开招聘外派工作人员招聘公告\招聘公告\"/>
    </mc:Choice>
  </mc:AlternateContent>
  <bookViews>
    <workbookView windowWidth="27945" windowHeight="12255"/>
  </bookViews>
  <sheets>
    <sheet name="岗位需求表" sheetId="1" r:id="rId1"/>
  </sheets>
  <definedNames>
    <definedName name="_xlnm._FilterDatabase" localSheetId="0" hidden="1">岗位需求表!$A$2:$K$12</definedName>
    <definedName name="_xlnm.Print_Titles" localSheetId="0">岗位需求表!$2:$2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<sst xmlns="http://schemas.openxmlformats.org/spreadsheetml/2006/main" count="92" uniqueCount="64">
  <si>
    <t>2026年8月惠州仲恺政务服务有限公司公开招聘外派工作人员岗位需求表</t>
  </si>
  <si>
    <t>序号</t>
  </si>
  <si>
    <t>岗位名称</t>
  </si>
  <si>
    <t>专业</t>
  </si>
  <si>
    <t>数量</t>
  </si>
  <si>
    <t>文化程度</t>
  </si>
  <si>
    <t>性别</t>
  </si>
  <si>
    <t>年龄</t>
  </si>
  <si>
    <t>岗位职责</t>
  </si>
  <si>
    <t>岗位要求</t>
  </si>
  <si>
    <t>薪资</t>
  </si>
  <si>
    <t>备注</t>
  </si>
  <si>
    <t>维修技工</t>
  </si>
  <si>
    <t>水电工程、物业管理、建筑维修等相关专业）</t>
  </si>
  <si>
    <t>高中及以上学历
（条件优秀的可适当放松）</t>
  </si>
  <si>
    <t>不限</t>
  </si>
  <si>
    <t>45岁以下（优秀者可放宽条件）</t>
  </si>
  <si>
    <t>1.按照既定计划对物业区域内的公共设施设备进行周期性巡检，涵盖：供水系统、
供电系统、电梯设备、消防系统、其他设施；
2.根据设备使用年限和损耗规律，制定保养计划（如定期清洁水泵滤网、更换老化电线、润滑电梯导轨），填写《设施保养记录表》，降低故障发生率；
3.响应业主通过客服转达或直接提出的报修，包括：室内维修、公共区域维修；携带工具快速到达现场，排查故障原因，明确维修方案；按照技术规范操作，确保维修质量，必要时向业主说明维修步骤和注意事项；对自身无法解决的复杂问题（如电梯大修、消防主机故障），立即上报主管，协调专业单位处理并跟踪进度，完成维修后清理现场杂物，向业主或客服反馈结果，邀请业主验收，在《维修工单》上签字确认；
4.建立并更新设施设备台账，记录设备型号、安装日期、维修记录、保养时间、报废情况等，为维护计划提供数据支持；
5.协助客服部门解答业主关于设施使用的技术问题（如解释水压低的原因、指导智能水表读数）；​
6.配合安管部门检查监控、门禁等安防设备的运行状态，提供技术支持；
7.完成上级领导交办的其他工作。</t>
  </si>
  <si>
    <t>1.45岁以下；要求高中及以上学历（如水电工程、物业管理、建筑维修等相关专业）优先，条件优秀者可以适当放宽；
2.电工需持有《低压电工操作证》《特种作业人员资格证》，涉及高压设备的需《高压电工证》具有电工上岗证及相关技术证书；
3.持有焊工证、制冷与空调作业证、电梯安全管理证（辅助）、消防设施操作员证等，或具备水电工中级/高级职业技能等级证书者优先。
4.2年以上物业维修、水电安装或设施维护相关工作经验，有住宅小区、商业综合体维修经验者优先；熟悉物业常见设施设备（如给排水管道、强弱电系统、消防栓、门禁、公共照明、小型水泵等）的构造与工作原理。
5.有较高的职业素质、责任感，良好的服务意识，为人热忱有礼，工作积极。</t>
  </si>
  <si>
    <t>试用期3600-4400元/月，转正4500-5500元/月</t>
  </si>
  <si>
    <t>1.含个人缴纳部分的“五险一金”
2.简历发送至邮箱3562007364@qq.com</t>
  </si>
  <si>
    <t>客服人员</t>
  </si>
  <si>
    <t>物业管理、工商管理、中文学、会计学等相关专业</t>
  </si>
  <si>
    <t>全日制本科
（条件优秀的可适当放松）</t>
  </si>
  <si>
    <t>28岁及以下</t>
  </si>
  <si>
    <t>1.通过前台、电话、微信、APP、业主群等渠道，24 小时内响应业主咨询，内容涵盖物业费标准、缴费方式、装修流程、公共设施使用规则（如会所开放时间）、社区活动安排等，确保信息传递准确无误；
2.对业主咨询内容，无法即时解答的问题，明确告知回复时限，并同步至相关部门（如工程、安管）跟进，闭环后第一时间回访业主；
3.通过短信、电话、上门等方式，在物业费、停车费、水电费到期前3天提醒业主，解释费用构成，提供线上（APP、微信）、线下（前台）多种缴费渠道指引；
4.对逾期未缴费业主，耐心沟通原因，协调解决合理诉求后引导缴费；对长期欠费业主，按流程上报并协助整理催缴材料（如缴费通知单、沟通记录）；
5.准确开具缴费票据，核对业主信息与金额，定期与财务部门对账，确保账实一致；
6.严格遵守公司各项目规章制度，按时上下班，工作时间不得从事任何与工作无关的事情；
7.完成上级领导交办的其他工作。</t>
  </si>
  <si>
    <t>1.28岁以下，形象气质佳；物业管理、客户服务、酒店管理、中文学、会计学等相关专业优先，条件优秀者可以适当放宽；
2.个人沟通能力良好，执行力强；1年以上客服相关工作经验，有物业、酒店、社区、工业园区、景区服务行业经验者优先；
3.普通话标准，语言表达清晰流畅，擅长倾听，能准确理解业主需求；
4.具备基础的矛盾调解技巧，能独立处理简单纠纷；对复杂问题（如群体维权）能快速上报并协助协调。​
5.熟练操作办公软件（Excel、Word）；
6.能适应轮班制，对数字敏感，确保费用核算、信息登记无差错；能妥善保管票据、档案等重要资料；
7.有较高的职业素质、责任感，良好的服务意识，为人热忱有礼，工作积极并仔细认真。</t>
  </si>
  <si>
    <t>污水处理操作工</t>
  </si>
  <si>
    <t>机械类、化学类、安全类等相关专业优先</t>
  </si>
  <si>
    <t>高中及以上学历</t>
  </si>
  <si>
    <t>40岁及以下</t>
  </si>
  <si>
    <t>1、贯彻污水处理厂各项规章制度和操作规程；
2、了解污水处理工艺流程、工艺参数，熟悉中控室仪表、仪器及自动控制系统的运行原理，熟练掌握自控系统操作规程；
3、负责执行厂长安排的工作计划；
4、熟悉污水处理厂工艺运行情况和设备运行情况；
5、负责监控污水处理厂的工艺运行情况，做好工艺运行记录，发现问题及时报告工艺主管；
6、负责执行厂长下达的工艺调整工作；
7、负责监控污水处理厂的设备运行情况，做好设备运行记录，发现问题及时报告设备主管；
8、负责执行厂长下达的设备运行调整工作。遇设备故障时,协助厂长在现场解答设备产生的故障现象及维修；
9、负责工作区域内的设备设施卫生清洁，按周期加油润滑设备,完成保养任务；
10、值班人员严格执行交接班制度，按时巡视运行责任区，随时了解运行状况，发现问题及时解决，并向上级领导汇报，做好详细记录；
11、认真填写交接班记录，字迹要清晰、工整、不得有随意涂改；
12、工作中要尽职尽责，服从上级的工作安排。</t>
  </si>
  <si>
    <t>1. 学历：高中及以上学历，环境工程，给排水科学与工程专业，环境科学专业，环境生态工程专业，化学工程与工艺专业等相关专业优先；
2、有污水厂工作经验者优先；
3、熟悉污水处理设备一般故障的排除；
4、安全操作，适应倒班制工作。
要求：踏实肯干，责任心强，了解一般污水处理程序，污水处理专业，持污水处理证有经验者优先录用。</t>
  </si>
  <si>
    <t>机电设备维修工</t>
  </si>
  <si>
    <t>机电一体化、机械设计制造、自动化专业</t>
  </si>
  <si>
    <t>45岁及以下</t>
  </si>
  <si>
    <t>1、熟悉污水处理设备、水泵、空调、空压机、桁吊、脱泥机、电梯等运行原理；有对污水处理厂故障设备进行故障分析、维护保养和组织维修的能力；
2、全面负责污水处理厂设备的日常维护、保养、检修管理工作，根据运维公司要求制定年度、季度和月度的维修保养计划，并按计划组织实施；
3、按照“应修必修，修必修好”的原则，对所有机械设备和设施根据维修保养计划，进行检修，保证各类设备运转正常，并做好维修保养记录和台账；
4、设备出现故障，不等、不靠、不拖，使之尽快恢复正常(下班后接到通知需立即赶到现场进行抢修)；
5、编制设备维修保养管理制度、设备维修作业操作规程，设备巡检登记表，确保作业人员按照规范作业；
6、规范设备巡检制度，做好设备巡检，根据设备巡检情况及时排除设备故障，指导和监督使用人员操作规范，确保设备安全、有效，并做好相应工作记录；
7、当重要设备发生重大损坏事故时，负责组织设备事故抢修工作，使其尽快恢复正常运行；
8、负责维修及保养的工作，合理控制维修保养成本；
9、根据设备零配件的损耗情况，做好设备易损件的备库存量工作，防止缺少零配件导致影响正常生产的情况发生；
10、严格遵守运营公司和污水处理厂的各种管理制度；
11、参与污水处理厂设备大修和技术改造等项目；
12、完成上级所交代的其他工作任务。</t>
  </si>
  <si>
    <t>1、学历：高中及以上学历，机电一体化、机械设计制造、自动化专业优先；有电工证优先；
2、经验：3年以上相关机电维修经验；
3、技能：具备扎实的机电工程专业知识和较强的实操能力，熟悉污水处理、废气治理相关设备及工艺管道，或具有此类相关维修经验；
4、素质：安全意识高，工作积极主动，态度端正，服从安排，责任心强，吃苦耐劳，具有良好的沟通和协调的能力。</t>
  </si>
  <si>
    <t>试用期4000-5600元/月，转正5000-7000</t>
  </si>
  <si>
    <t>现场主管</t>
  </si>
  <si>
    <t>无</t>
  </si>
  <si>
    <t>25-55周岁（含）</t>
  </si>
  <si>
    <t>1.负责环卫工人团队管理及路面卫生巡查管理；
2.负责处理工作中各类投诉；
3.负责与甲方日常工作沟通；
4.完成上级领导安排的其他任务。</t>
  </si>
  <si>
    <t>1.两年以上管理工作经验或一年以上环卫行业工作经验；
2.吃苦耐劳，能接受日常户外巡查工作；
3.具备较强的执行力，良好的沟通协调能力。</t>
  </si>
  <si>
    <t>试用期4240-5200元/月，转正5300-6500元/月</t>
  </si>
  <si>
    <t>1.含个人缴纳部分的“五险一金”
2..简历发送至邮箱24172001@qq.com</t>
  </si>
  <si>
    <t>司机</t>
  </si>
  <si>
    <t>初中</t>
  </si>
  <si>
    <t>25-60周岁（含）</t>
  </si>
  <si>
    <t>1.负责驾驶环卫车辆（垃圾车、洒水车等）进行道路清扫、道路冲洗。  
2.按规定路线作业，确保垃圾日产日清。  
3.负责车辆日常检查、简单维护及清洁。  
4.遵守交通规则，安全作业，配合应急任务。</t>
  </si>
  <si>
    <t>1.C1以上驾照证（驾驶证视车型而定），具备3年以上的实际驾驶经验。
2.无违法犯罪记录、无重大交通违法记录。  
3.能适应户外工作。  
4.有货车或环卫车驾驶经验优先。  
5.熟悉车辆基本维护，安全意识强。</t>
  </si>
  <si>
    <t>4200-5500</t>
  </si>
  <si>
    <t>1.含个人缴纳部分的社保
2.简历发送至邮箱24172001@qq.com</t>
  </si>
  <si>
    <t>司助</t>
  </si>
  <si>
    <t>18-65周岁（含）</t>
  </si>
  <si>
    <t>1.协助司机完成垃圾清运、道路清洁等作业。
2.负责垃圾装卸、垃圾桶归位及作业现场清理。
3.配合车辆检查，保持车内外整洁。
4.遵守安全规范，穿戴防护装备，确保作业安全。</t>
  </si>
  <si>
    <t>1.能适应户外作业；
2.搬运或相关工作经验者优先；
3.无违法犯罪记录、吃苦耐劳、服从安排、具备基本安全意识。</t>
  </si>
  <si>
    <t>牛皮癣工</t>
  </si>
  <si>
    <t>1.负责巡查并清理责任区域内的小广告（牛皮癣）、乱涂乱画等城市“视觉污染”。
2.负责使用专业工具（铲刀、清洁剂、高压水枪等）进行高效清除，避免二次污染。
3.协助记录并上报顽固或反复出现的广告点位，配合执法部门溯源整治。
4.负责维护清洁工具设备，确保作业安全规范。</t>
  </si>
  <si>
    <t>1.能适应户外作业；
2.有环卫或相关工作经验者优先；
3.无违法犯罪记录、吃苦耐劳、服从安排、具备基本安全意识。</t>
  </si>
  <si>
    <t>清洁工</t>
  </si>
  <si>
    <t>1.遵守公司作业标准，及时完成所负责街道的清扫保洁工作；
2.负责街道所属区域的路面保洁、垃圾清运、泥沙清理、杂草处理的工作；
3.完成上级领导临时安排工作事项。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</si>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</sst>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protection locked="0"/>
    </xf>
    <xf numFmtId="0" fontId="1" fillId="0" borderId="0">
      <protection locked="0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9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zoomScale="85" zoomScaleNormal="85" workbookViewId="0">
      <pane xSplit="2" ySplit="2" topLeftCell="C3" activePane="bottomRight" state="frozen"/>
      <selection/>
      <selection pane="topRight"/>
      <selection pane="bottomLeft"/>
      <selection pane="bottomRight" activeCell="K3" sqref="K3:K6"/>
    </sheetView>
  </sheetViews>
  <sheetFormatPr defaultColWidth="9" defaultRowHeight="13.5"/>
  <cols>
    <col min="1" max="1" width="8.375" style="2" customWidth="1"/>
    <col min="2" max="2" width="18.5" style="2" customWidth="1"/>
    <col min="3" max="3" width="17.7583333333333" style="2" customWidth="1"/>
    <col min="4" max="4" width="8.5" style="3" customWidth="1"/>
    <col min="5" max="5" width="13.7583333333333" style="4" customWidth="1"/>
    <col min="6" max="6" width="10.125" style="2" customWidth="1"/>
    <col min="7" max="7" width="13.125" style="2" customWidth="1"/>
    <col min="8" max="8" width="72.125" style="2" customWidth="1"/>
    <col min="9" max="9" width="53" style="2" customWidth="1"/>
    <col min="10" max="10" width="21.7583333333333" style="3" customWidth="1"/>
    <col min="11" max="11" width="22.05" style="5" customWidth="1"/>
    <col min="12" max="16384" width="9" style="6"/>
  </cols>
  <sheetData>
    <row r="1" ht="46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ht="33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1" t="s">
        <v>11</v>
      </c>
    </row>
    <row r="3" ht="236" customHeight="1" spans="1:11">
      <c r="A3" s="12">
        <v>1</v>
      </c>
      <c r="B3" s="12" t="s">
        <v>12</v>
      </c>
      <c r="C3" s="13" t="s">
        <v>13</v>
      </c>
      <c r="D3" s="14">
        <v>10</v>
      </c>
      <c r="E3" s="13" t="s">
        <v>14</v>
      </c>
      <c r="F3" s="15" t="s">
        <v>15</v>
      </c>
      <c r="G3" s="16" t="s">
        <v>16</v>
      </c>
      <c r="H3" s="17" t="s">
        <v>17</v>
      </c>
      <c r="I3" s="17" t="s">
        <v>18</v>
      </c>
      <c r="J3" s="18" t="s">
        <v>19</v>
      </c>
      <c r="K3" s="19" t="s">
        <v>20</v>
      </c>
    </row>
    <row r="4" ht="217" customHeight="1" spans="1:11">
      <c r="A4" s="12">
        <v>2</v>
      </c>
      <c r="B4" s="12" t="s">
        <v>21</v>
      </c>
      <c r="C4" s="13" t="s">
        <v>22</v>
      </c>
      <c r="D4" s="14">
        <v>10</v>
      </c>
      <c r="E4" s="13" t="s">
        <v>23</v>
      </c>
      <c r="F4" s="15" t="s">
        <v>15</v>
      </c>
      <c r="G4" s="16" t="s">
        <v>24</v>
      </c>
      <c r="H4" s="17" t="s">
        <v>25</v>
      </c>
      <c r="I4" s="17" t="s">
        <v>26</v>
      </c>
      <c r="J4" s="18" t="s">
        <v>19</v>
      </c>
      <c r="K4" s="20"/>
    </row>
    <row r="5" ht="277" customHeight="1" spans="1:11">
      <c r="A5" s="12">
        <v>3</v>
      </c>
      <c r="B5" s="12" t="s">
        <v>27</v>
      </c>
      <c r="C5" s="13" t="s">
        <v>28</v>
      </c>
      <c r="D5" s="12">
        <v>3</v>
      </c>
      <c r="E5" s="13" t="s">
        <v>29</v>
      </c>
      <c r="F5" s="15" t="s">
        <v>15</v>
      </c>
      <c r="G5" s="16" t="s">
        <v>30</v>
      </c>
      <c r="H5" s="17" t="s">
        <v>31</v>
      </c>
      <c r="I5" s="17" t="s">
        <v>32</v>
      </c>
      <c r="J5" s="18" t="s">
        <v>19</v>
      </c>
      <c r="K5" s="20"/>
    </row>
    <row r="6" ht="288" customHeight="1" spans="1:11">
      <c r="A6" s="12">
        <v>4</v>
      </c>
      <c r="B6" s="21" t="s">
        <v>33</v>
      </c>
      <c r="C6" s="22" t="s">
        <v>34</v>
      </c>
      <c r="D6" s="21">
        <v>1</v>
      </c>
      <c r="E6" s="22" t="s">
        <v>29</v>
      </c>
      <c r="F6" s="23" t="s">
        <v>15</v>
      </c>
      <c r="G6" s="24" t="s">
        <v>35</v>
      </c>
      <c r="H6" s="25" t="s">
        <v>36</v>
      </c>
      <c r="I6" s="25" t="s">
        <v>37</v>
      </c>
      <c r="J6" s="24" t="s">
        <v>38</v>
      </c>
      <c r="K6" s="26"/>
    </row>
    <row r="7" ht="76" customHeight="1" spans="1:11">
      <c r="A7" s="12">
        <v>5</v>
      </c>
      <c r="B7" s="12" t="s">
        <v>39</v>
      </c>
      <c r="C7" s="13" t="s">
        <v>40</v>
      </c>
      <c r="D7" s="14">
        <v>1</v>
      </c>
      <c r="E7" s="13" t="s">
        <v>40</v>
      </c>
      <c r="F7" s="15" t="s">
        <v>15</v>
      </c>
      <c r="G7" s="16" t="s">
        <v>41</v>
      </c>
      <c r="H7" s="17" t="s">
        <v>42</v>
      </c>
      <c r="I7" s="17" t="s">
        <v>43</v>
      </c>
      <c r="J7" s="18" t="s">
        <v>44</v>
      </c>
      <c r="K7" s="27" t="s">
        <v>45</v>
      </c>
    </row>
    <row r="8" ht="101" customHeight="1" spans="1:11">
      <c r="A8" s="12">
        <v>6</v>
      </c>
      <c r="B8" s="12" t="s">
        <v>46</v>
      </c>
      <c r="C8" s="13" t="s">
        <v>40</v>
      </c>
      <c r="D8" s="14">
        <v>3</v>
      </c>
      <c r="E8" s="13" t="s">
        <v>47</v>
      </c>
      <c r="F8" s="15" t="s">
        <v>15</v>
      </c>
      <c r="G8" s="16" t="s">
        <v>48</v>
      </c>
      <c r="H8" s="17" t="s">
        <v>49</v>
      </c>
      <c r="I8" s="17" t="s">
        <v>50</v>
      </c>
      <c r="J8" s="18" t="s">
        <v>51</v>
      </c>
      <c r="K8" s="19" t="s">
        <v>52</v>
      </c>
    </row>
    <row r="9" ht="75" customHeight="1" spans="1:11">
      <c r="A9" s="12">
        <v>7</v>
      </c>
      <c r="B9" s="12" t="s">
        <v>53</v>
      </c>
      <c r="C9" s="13" t="s">
        <v>40</v>
      </c>
      <c r="D9" s="14">
        <v>2</v>
      </c>
      <c r="E9" s="13" t="s">
        <v>40</v>
      </c>
      <c r="F9" s="15" t="s">
        <v>15</v>
      </c>
      <c r="G9" s="16" t="s">
        <v>54</v>
      </c>
      <c r="H9" s="17" t="s">
        <v>55</v>
      </c>
      <c r="I9" s="17" t="s">
        <v>56</v>
      </c>
      <c r="J9" s="18">
        <v>3500</v>
      </c>
      <c r="K9" s="20"/>
    </row>
    <row r="10" ht="92" customHeight="1" spans="1:11">
      <c r="A10" s="12">
        <v>8</v>
      </c>
      <c r="B10" s="12" t="s">
        <v>57</v>
      </c>
      <c r="C10" s="13" t="s">
        <v>40</v>
      </c>
      <c r="D10" s="14">
        <v>1</v>
      </c>
      <c r="E10" s="13" t="s">
        <v>40</v>
      </c>
      <c r="F10" s="15" t="s">
        <v>15</v>
      </c>
      <c r="G10" s="16" t="s">
        <v>54</v>
      </c>
      <c r="H10" s="17" t="s">
        <v>58</v>
      </c>
      <c r="I10" s="17" t="s">
        <v>59</v>
      </c>
      <c r="J10" s="18">
        <v>3500</v>
      </c>
      <c r="K10" s="20"/>
    </row>
    <row r="11" ht="59" customHeight="1" spans="1:11">
      <c r="A11" s="12">
        <v>9</v>
      </c>
      <c r="B11" s="12" t="s">
        <v>60</v>
      </c>
      <c r="C11" s="13" t="s">
        <v>40</v>
      </c>
      <c r="D11" s="14">
        <v>7</v>
      </c>
      <c r="E11" s="13" t="s">
        <v>40</v>
      </c>
      <c r="F11" s="15" t="s">
        <v>15</v>
      </c>
      <c r="G11" s="16" t="s">
        <v>54</v>
      </c>
      <c r="H11" s="17" t="s">
        <v>61</v>
      </c>
      <c r="I11" s="17" t="s">
        <v>59</v>
      </c>
      <c r="J11" s="18">
        <v>2950</v>
      </c>
      <c r="K11" s="26"/>
    </row>
    <row r="12" s="1" customFormat="1" ht="35" customHeight="1" spans="1:11">
      <c r="A12" s="28" t="s">
        <v>62</v>
      </c>
      <c r="B12" s="29"/>
      <c r="C12" s="30"/>
      <c r="D12" s="31">
        <f>SUM(D3:D11)</f>
        <v>38</v>
      </c>
      <c r="E12" s="32" t="s">
        <v>63</v>
      </c>
      <c r="F12" s="32" t="s">
        <v>63</v>
      </c>
      <c r="G12" s="32" t="s">
        <v>63</v>
      </c>
      <c r="H12" s="32" t="s">
        <v>63</v>
      </c>
      <c r="I12" s="32" t="s">
        <v>63</v>
      </c>
      <c r="J12" s="33" t="s">
        <v>63</v>
      </c>
      <c r="K12" s="34" t="s">
        <v>63</v>
      </c>
    </row>
    <row r="13" ht="33" customHeight="1"/>
    <row r="14" ht="33" customHeight="1"/>
    <row r="15" ht="33" customHeight="1"/>
    <row r="16" ht="33" customHeight="1"/>
    <row r="17" ht="33" customHeight="1"/>
    <row r="18" ht="33" customHeight="1"/>
    <row r="19" ht="33" customHeight="1"/>
    <row r="20" ht="33" customHeight="1"/>
    <row r="21" ht="33" customHeight="1"/>
    <row r="22" ht="33" customHeight="1"/>
    <row r="23" ht="33" customHeight="1"/>
  </sheetData>
  <sheetProtection algorithmName="SHA-512" hashValue="QrQ++GGLoVVsfF9O4NKVTCNpRPtw5WzjdeYdQ+Ksm7+iWvEh1yv4FhkngbMhLgfTuhRg438OPkA5UFULun3MCw==" saltValue="jTps7HR5j1WHlo52Cnys6Q==" spinCount="100000" sheet="1" objects="1"/>
  <autoFilter xmlns:etc="http://www.wps.cn/officeDocument/2017/etCustomData" ref="A2:K12" etc:filterBottomFollowUsedRange="0">
    <extLst/>
  </autoFilter>
  <mergeCells count="4">
    <mergeCell ref="A1:K1"/>
    <mergeCell ref="A12:C12"/>
    <mergeCell ref="K3:K6"/>
    <mergeCell ref="K8:K11"/>
  </mergeCells>
  <printOptions horizontalCentered="1"/>
  <pageMargins left="0.118055555555556" right="0.118055555555556" top="0.2125" bottom="0.2125" header="0.5" footer="0.196527777777778"/>
  <pageSetup paperSize="9" scale="57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朵兒</cp:lastModifiedBy>
  <dcterms:created xsi:type="dcterms:W3CDTF">2025-08-05T10:16:00Z</dcterms:created>
  <dcterms:modified xsi:type="dcterms:W3CDTF">2026-08-11T13:10:57Z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21970B3278934333B206BEB61C7ADEA2_13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