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<sst xmlns="http://schemas.openxmlformats.org/spreadsheetml/2006/main" count="54" uniqueCount="44">
  <si>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附件1</t>
  </si>
  <si>
    <t>都安瑶族自治县2026年城区学校公开选调中小学教师岗位计划表</t>
  </si>
  <si>
    <t>学校名称</t>
  </si>
  <si>
    <t>岗位等级</t>
  </si>
  <si>
    <t>语文</t>
  </si>
  <si>
    <t>数学</t>
  </si>
  <si>
    <t>英语</t>
  </si>
  <si>
    <t>物理</t>
  </si>
  <si>
    <t>化学</t>
  </si>
  <si>
    <t>思品</t>
  </si>
  <si>
    <t>历史</t>
  </si>
  <si>
    <t>地理</t>
  </si>
  <si>
    <t>生物</t>
  </si>
  <si>
    <t>音乐</t>
  </si>
  <si>
    <t>体育</t>
  </si>
  <si>
    <t>信息</t>
  </si>
  <si>
    <t>科学</t>
  </si>
  <si>
    <t>紧缺人才引进</t>
  </si>
  <si>
    <t>小计</t>
  </si>
  <si>
    <t>备注</t>
  </si>
  <si>
    <t>安阳一小</t>
  </si>
  <si>
    <t>12级</t>
  </si>
  <si>
    <t>安阳二小</t>
  </si>
  <si>
    <t>安阳三小</t>
  </si>
  <si>
    <t>1（会计）</t>
  </si>
  <si>
    <t>安东小学</t>
  </si>
  <si>
    <t>1（儿童心理咨询师+家庭教育指导师）</t>
  </si>
  <si>
    <t>河东小学</t>
  </si>
  <si>
    <t>城北小学</t>
  </si>
  <si>
    <t>创业园实验小学</t>
  </si>
  <si>
    <t>实验中学</t>
  </si>
  <si>
    <t>9级</t>
  </si>
  <si>
    <t>9-12级均可</t>
  </si>
  <si>
    <t>澄江中学</t>
  </si>
  <si>
    <t>第二初中</t>
  </si>
  <si>
    <t>11级</t>
  </si>
  <si>
    <t>初中小计</t>
  </si>
  <si>
    <t>小学小计</t>
  </si>
  <si>
    <t>初中报名情况</t>
  </si>
  <si>
    <t>小学报名情况</t>
  </si>
  <si>
    <t>小学试卷（份）</t>
  </si>
  <si>
    <t>初中试卷（份）</t>
  </si>
  <si>
    <t>综合试卷（份）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</si>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</sst>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黑体"/>
      <charset val="134"/>
    </font>
    <font>
      <sz val="18"/>
      <color theme="1"/>
      <name val="黑体"/>
      <charset val="134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E5" sqref="E5"/>
    </sheetView>
  </sheetViews>
  <sheetFormatPr defaultColWidth="9" defaultRowHeight="27" customHeight="1"/>
  <cols>
    <col min="1" max="1" width="15.75" style="1" customWidth="1"/>
    <col min="2" max="2" width="11" style="1" customWidth="1"/>
    <col min="3" max="15" width="4.625" style="1" customWidth="1"/>
    <col min="16" max="16" width="9.5" style="1" customWidth="1"/>
    <col min="17" max="17" width="17.75" style="1" customWidth="1"/>
    <col min="18" max="18" width="5.125" style="1" customWidth="1"/>
    <col min="19" max="19" width="5.25" style="1" customWidth="1"/>
    <col min="20" max="16384" width="9" style="1"/>
  </cols>
  <sheetData>
    <row r="1" s="1" customFormat="1" ht="20" customHeight="1" spans="1:19">
      <c r="A1" s="3" t="s">
        <v>0</v>
      </c>
    </row>
    <row r="2" s="1" customFormat="1" ht="30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24" customHeight="1" spans="1:19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9" t="s">
        <v>17</v>
      </c>
      <c r="Q3" s="10"/>
      <c r="R3" s="11" t="s">
        <v>18</v>
      </c>
      <c r="S3" s="12" t="s">
        <v>19</v>
      </c>
    </row>
    <row r="4" s="2" customFormat="1" ht="20" customHeight="1" spans="1:19">
      <c r="A4" s="6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 t="s">
        <v>4</v>
      </c>
      <c r="Q4" s="15" t="s">
        <v>5</v>
      </c>
      <c r="R4" s="16"/>
      <c r="S4" s="17"/>
    </row>
    <row r="5" s="2" customFormat="1" ht="20" customHeight="1" spans="1:19">
      <c r="A5" s="18" t="s">
        <v>20</v>
      </c>
      <c r="B5" s="19" t="s">
        <v>21</v>
      </c>
      <c r="C5" s="18">
        <v>2</v>
      </c>
      <c r="D5" s="18">
        <v>10</v>
      </c>
      <c r="E5" s="18">
        <v>1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  <c r="R5" s="22">
        <f>SUM(C5:O5)</f>
        <v>13</v>
      </c>
      <c r="S5" s="23"/>
    </row>
    <row r="6" s="2" customFormat="1" ht="20" customHeight="1" spans="1:19">
      <c r="A6" s="18" t="s">
        <v>22</v>
      </c>
      <c r="B6" s="18" t="s">
        <v>21</v>
      </c>
      <c r="C6" s="18">
        <v>1</v>
      </c>
      <c r="D6" s="18">
        <v>1</v>
      </c>
      <c r="E6" s="18">
        <v>1</v>
      </c>
      <c r="F6" s="18"/>
      <c r="G6" s="18"/>
      <c r="H6" s="18"/>
      <c r="I6" s="18"/>
      <c r="J6" s="18"/>
      <c r="K6" s="18"/>
      <c r="L6" s="18"/>
      <c r="M6" s="18">
        <v>2</v>
      </c>
      <c r="N6" s="20"/>
      <c r="O6" s="20"/>
      <c r="P6" s="21"/>
      <c r="Q6" s="21"/>
      <c r="R6" s="22">
        <f t="shared" ref="R6:R16" si="0">SUM(C6:O6)</f>
        <v>5</v>
      </c>
      <c r="S6" s="23"/>
    </row>
    <row r="7" s="2" customFormat="1" ht="32" customHeight="1" spans="1:19">
      <c r="A7" s="24" t="s">
        <v>23</v>
      </c>
      <c r="B7" s="19" t="s">
        <v>21</v>
      </c>
      <c r="C7" s="18">
        <v>2</v>
      </c>
      <c r="D7" s="18">
        <v>3</v>
      </c>
      <c r="E7" s="18">
        <v>1</v>
      </c>
      <c r="F7" s="18"/>
      <c r="G7" s="18"/>
      <c r="H7" s="18"/>
      <c r="I7" s="18"/>
      <c r="J7" s="18"/>
      <c r="K7" s="18"/>
      <c r="L7" s="18">
        <v>1</v>
      </c>
      <c r="M7" s="18">
        <v>2</v>
      </c>
      <c r="N7" s="18"/>
      <c r="O7" s="18">
        <v>1</v>
      </c>
      <c r="P7" s="25" t="s">
        <v>24</v>
      </c>
      <c r="Q7" s="25"/>
      <c r="R7" s="22">
        <v>11</v>
      </c>
      <c r="S7" s="23"/>
    </row>
    <row r="8" s="2" customFormat="1" ht="34" customHeight="1" spans="1:19">
      <c r="A8" s="18" t="s">
        <v>25</v>
      </c>
      <c r="B8" s="18" t="s">
        <v>21</v>
      </c>
      <c r="C8" s="18">
        <v>11</v>
      </c>
      <c r="D8" s="18">
        <v>11</v>
      </c>
      <c r="E8" s="18">
        <v>3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6"/>
      <c r="Q8" s="26" t="s">
        <v>26</v>
      </c>
      <c r="R8" s="22">
        <v>26</v>
      </c>
      <c r="S8" s="23"/>
    </row>
    <row r="9" s="2" customFormat="1" ht="29" customHeight="1" spans="1:19">
      <c r="A9" s="18" t="s">
        <v>27</v>
      </c>
      <c r="B9" s="18" t="s">
        <v>21</v>
      </c>
      <c r="C9" s="18">
        <v>6</v>
      </c>
      <c r="D9" s="18">
        <v>8</v>
      </c>
      <c r="E9" s="18">
        <v>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2</v>
      </c>
      <c r="N9" s="18">
        <v>0</v>
      </c>
      <c r="O9" s="18">
        <v>0</v>
      </c>
      <c r="P9" s="25"/>
      <c r="Q9" s="25"/>
      <c r="R9" s="22">
        <v>17</v>
      </c>
      <c r="S9" s="23"/>
    </row>
    <row r="10" s="2" customFormat="1" ht="20" customHeight="1" spans="1:19">
      <c r="A10" s="18" t="s">
        <v>28</v>
      </c>
      <c r="B10" s="18" t="s">
        <v>21</v>
      </c>
      <c r="C10" s="18">
        <v>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5"/>
      <c r="Q10" s="25"/>
      <c r="R10" s="22">
        <f t="shared" si="0"/>
        <v>1</v>
      </c>
      <c r="S10" s="23"/>
    </row>
    <row r="11" s="2" customFormat="1" ht="20" customHeight="1" spans="1:19">
      <c r="A11" s="18" t="s">
        <v>29</v>
      </c>
      <c r="B11" s="18" t="s">
        <v>21</v>
      </c>
      <c r="C11" s="18">
        <v>1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>
        <v>1</v>
      </c>
      <c r="O11" s="18"/>
      <c r="P11" s="25"/>
      <c r="Q11" s="25"/>
      <c r="R11" s="22">
        <f t="shared" si="0"/>
        <v>2</v>
      </c>
      <c r="S11" s="23"/>
    </row>
    <row r="12" s="2" customFormat="1" ht="20" customHeight="1" spans="1:19">
      <c r="A12" s="27" t="s">
        <v>30</v>
      </c>
      <c r="B12" s="18" t="s">
        <v>31</v>
      </c>
      <c r="C12" s="18"/>
      <c r="D12" s="18"/>
      <c r="E12" s="18"/>
      <c r="F12" s="18"/>
      <c r="G12" s="18"/>
      <c r="H12" s="18"/>
      <c r="I12" s="18">
        <v>1</v>
      </c>
      <c r="J12" s="18"/>
      <c r="K12" s="18"/>
      <c r="L12" s="18"/>
      <c r="M12" s="18">
        <v>1</v>
      </c>
      <c r="N12" s="18"/>
      <c r="O12" s="18"/>
      <c r="P12" s="25"/>
      <c r="Q12" s="25"/>
      <c r="R12" s="22">
        <f t="shared" si="0"/>
        <v>2</v>
      </c>
      <c r="S12" s="23"/>
    </row>
    <row r="13" s="2" customFormat="1" ht="20" customHeight="1" spans="1:19">
      <c r="A13" s="28"/>
      <c r="B13" s="18" t="s">
        <v>32</v>
      </c>
      <c r="C13" s="20"/>
      <c r="D13" s="20">
        <v>1</v>
      </c>
      <c r="E13" s="20"/>
      <c r="F13" s="20">
        <v>1</v>
      </c>
      <c r="G13" s="20"/>
      <c r="H13" s="20">
        <v>1</v>
      </c>
      <c r="I13" s="20"/>
      <c r="J13" s="20"/>
      <c r="K13" s="20"/>
      <c r="L13" s="20"/>
      <c r="M13" s="20"/>
      <c r="N13" s="20"/>
      <c r="O13" s="20"/>
      <c r="P13" s="26"/>
      <c r="Q13" s="26"/>
      <c r="R13" s="22">
        <f t="shared" si="0"/>
        <v>3</v>
      </c>
      <c r="S13" s="23"/>
    </row>
    <row r="14" s="2" customFormat="1" ht="20" customHeight="1" spans="1:19">
      <c r="A14" s="18" t="s">
        <v>33</v>
      </c>
      <c r="B14" s="18" t="s">
        <v>21</v>
      </c>
      <c r="C14" s="29"/>
      <c r="D14" s="29">
        <v>1</v>
      </c>
      <c r="E14" s="29">
        <v>1</v>
      </c>
      <c r="F14" s="29"/>
      <c r="G14" s="29"/>
      <c r="H14" s="29">
        <v>1</v>
      </c>
      <c r="I14" s="29"/>
      <c r="J14" s="29">
        <v>1</v>
      </c>
      <c r="K14" s="29">
        <v>1</v>
      </c>
      <c r="L14" s="29"/>
      <c r="M14" s="29"/>
      <c r="N14" s="29"/>
      <c r="O14" s="29"/>
      <c r="P14" s="30"/>
      <c r="Q14" s="30"/>
      <c r="R14" s="22">
        <f t="shared" si="0"/>
        <v>5</v>
      </c>
      <c r="S14" s="23"/>
    </row>
    <row r="15" s="2" customFormat="1" ht="25" customHeight="1" spans="1:19">
      <c r="A15" s="27" t="s">
        <v>34</v>
      </c>
      <c r="B15" s="18" t="s">
        <v>35</v>
      </c>
      <c r="C15" s="20">
        <v>3</v>
      </c>
      <c r="D15" s="20">
        <v>1</v>
      </c>
      <c r="E15" s="20">
        <v>1</v>
      </c>
      <c r="F15" s="20">
        <v>1</v>
      </c>
      <c r="G15" s="20"/>
      <c r="H15" s="20"/>
      <c r="I15" s="20"/>
      <c r="J15" s="20"/>
      <c r="K15" s="20"/>
      <c r="L15" s="20"/>
      <c r="M15" s="20"/>
      <c r="N15" s="20"/>
      <c r="O15" s="20"/>
      <c r="P15" s="26"/>
      <c r="Q15" s="26"/>
      <c r="R15" s="22">
        <v>6</v>
      </c>
      <c r="S15" s="23"/>
    </row>
    <row r="16" s="2" customFormat="1" ht="20" customHeight="1" spans="1:19">
      <c r="A16" s="28"/>
      <c r="B16" s="18" t="s">
        <v>21</v>
      </c>
      <c r="C16" s="20">
        <v>3</v>
      </c>
      <c r="D16" s="20">
        <v>3</v>
      </c>
      <c r="E16" s="20">
        <v>2</v>
      </c>
      <c r="F16" s="20">
        <v>1</v>
      </c>
      <c r="G16" s="20">
        <v>1</v>
      </c>
      <c r="H16" s="20">
        <v>1</v>
      </c>
      <c r="I16" s="20">
        <v>1</v>
      </c>
      <c r="J16" s="20">
        <v>1</v>
      </c>
      <c r="K16" s="20">
        <v>1</v>
      </c>
      <c r="L16" s="20"/>
      <c r="M16" s="20"/>
      <c r="N16" s="20"/>
      <c r="O16" s="20"/>
      <c r="P16" s="21"/>
      <c r="Q16" s="21"/>
      <c r="R16" s="22">
        <f t="shared" si="0"/>
        <v>14</v>
      </c>
      <c r="S16" s="23"/>
    </row>
    <row r="17" s="2" customFormat="1" ht="20" customHeight="1" spans="1:19">
      <c r="A17" s="31" t="s">
        <v>36</v>
      </c>
      <c r="B17" s="31"/>
      <c r="C17" s="31">
        <f>SUM(C12:C16)</f>
        <v>6</v>
      </c>
      <c r="D17" s="31">
        <f t="shared" ref="D17:R17" si="1">SUM(D12:D16)</f>
        <v>6</v>
      </c>
      <c r="E17" s="31">
        <f t="shared" si="1"/>
        <v>4</v>
      </c>
      <c r="F17" s="31">
        <f t="shared" si="1"/>
        <v>3</v>
      </c>
      <c r="G17" s="31">
        <f t="shared" si="1"/>
        <v>1</v>
      </c>
      <c r="H17" s="31">
        <f t="shared" si="1"/>
        <v>3</v>
      </c>
      <c r="I17" s="31">
        <f t="shared" si="1"/>
        <v>2</v>
      </c>
      <c r="J17" s="31">
        <f t="shared" si="1"/>
        <v>2</v>
      </c>
      <c r="K17" s="31">
        <f t="shared" si="1"/>
        <v>2</v>
      </c>
      <c r="L17" s="31">
        <f t="shared" si="1"/>
        <v>0</v>
      </c>
      <c r="M17" s="31">
        <f t="shared" si="1"/>
        <v>1</v>
      </c>
      <c r="N17" s="31">
        <f t="shared" si="1"/>
        <v>0</v>
      </c>
      <c r="O17" s="31">
        <f t="shared" si="1"/>
        <v>0</v>
      </c>
      <c r="P17" s="32">
        <v>0</v>
      </c>
      <c r="Q17" s="32">
        <v>0</v>
      </c>
      <c r="R17" s="31">
        <f>SUM(C17:Q17)</f>
        <v>30</v>
      </c>
      <c r="S17" s="33"/>
    </row>
    <row r="18" s="2" customFormat="1" ht="20" customHeight="1" spans="1:19">
      <c r="A18" s="34" t="s">
        <v>37</v>
      </c>
      <c r="B18" s="34"/>
      <c r="C18" s="34">
        <f>SUM(C5:C11)</f>
        <v>24</v>
      </c>
      <c r="D18" s="34">
        <f t="shared" ref="D18:Q18" si="2">SUM(D5:D11)</f>
        <v>33</v>
      </c>
      <c r="E18" s="34">
        <f t="shared" si="2"/>
        <v>7</v>
      </c>
      <c r="F18" s="34">
        <f t="shared" si="2"/>
        <v>0</v>
      </c>
      <c r="G18" s="34">
        <f t="shared" si="2"/>
        <v>0</v>
      </c>
      <c r="H18" s="34">
        <f t="shared" si="2"/>
        <v>0</v>
      </c>
      <c r="I18" s="34">
        <f t="shared" si="2"/>
        <v>0</v>
      </c>
      <c r="J18" s="34">
        <f t="shared" si="2"/>
        <v>0</v>
      </c>
      <c r="K18" s="34">
        <f t="shared" si="2"/>
        <v>0</v>
      </c>
      <c r="L18" s="34">
        <f t="shared" si="2"/>
        <v>1</v>
      </c>
      <c r="M18" s="34">
        <f t="shared" si="2"/>
        <v>6</v>
      </c>
      <c r="N18" s="34">
        <f t="shared" si="2"/>
        <v>1</v>
      </c>
      <c r="O18" s="34">
        <f t="shared" si="2"/>
        <v>1</v>
      </c>
      <c r="P18" s="34">
        <v>1</v>
      </c>
      <c r="Q18" s="34">
        <v>1</v>
      </c>
      <c r="R18" s="31">
        <f>SUM(C18:Q18)</f>
        <v>75</v>
      </c>
      <c r="S18" s="35"/>
    </row>
    <row r="19" s="2" customFormat="1" ht="20" hidden="1" customHeight="1" spans="1:19">
      <c r="A19" s="36" t="s">
        <v>38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1"/>
      <c r="S19" s="38"/>
    </row>
    <row r="20" s="1" customFormat="1" ht="20" hidden="1" customHeight="1" spans="1:19">
      <c r="A20" s="39" t="s">
        <v>39</v>
      </c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4"/>
      <c r="S20" s="41"/>
    </row>
    <row r="21" s="1" customFormat="1" ht="20" hidden="1" customHeight="1" spans="1:19">
      <c r="A21" s="18" t="s">
        <v>40</v>
      </c>
      <c r="B21" s="18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18"/>
      <c r="S21" s="42"/>
    </row>
    <row r="22" s="1" customFormat="1" ht="23" hidden="1" customHeight="1" spans="1:19">
      <c r="A22" s="18" t="s">
        <v>41</v>
      </c>
      <c r="B22" s="1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18"/>
      <c r="S22" s="42"/>
    </row>
    <row r="23" s="1" customFormat="1" hidden="1" customHeight="1" spans="1:19">
      <c r="A23" s="18" t="s">
        <v>42</v>
      </c>
      <c r="B23" s="18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18"/>
      <c r="S23" s="43"/>
    </row>
    <row r="24" customHeight="1" spans="1:19">
      <c r="A24" s="18" t="s">
        <v>43</v>
      </c>
      <c r="B24" s="18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2">
        <f>SUM(R17:R18)</f>
        <v>105</v>
      </c>
      <c r="S24" s="43"/>
    </row>
  </sheetData>
  <mergeCells count="29">
    <mergeCell ref="A2:R2"/>
    <mergeCell ref="P3:Q3"/>
    <mergeCell ref="A17:B17"/>
    <mergeCell ref="A18:B18"/>
    <mergeCell ref="A19:B19"/>
    <mergeCell ref="A20:B20"/>
    <mergeCell ref="A21:B21"/>
    <mergeCell ref="A22:B22"/>
    <mergeCell ref="A23:B23"/>
    <mergeCell ref="A24:B24"/>
    <mergeCell ref="A3:A4"/>
    <mergeCell ref="A12:A13"/>
    <mergeCell ref="A15:A16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R3:R4"/>
    <mergeCell ref="S3:S4"/>
  </mergeCells>
  <printOptions horizontalCentered="1"/>
  <pageMargins left="0.354166666666667" right="0.314583333333333" top="0.826388888888889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WPS_364991683</cp:lastModifiedBy>
  <dcterms:created xsi:type="dcterms:W3CDTF">2026-06-15T02:21:00Z</dcterms:created>
  <dcterms:modified xsi:type="dcterms:W3CDTF">2026-07-28T01:56:08Z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73A2D0B3E577403892BDB3955F84F2A5_11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