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30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297BDEA8018444CBBC636E4219FCA91" descr="微信图片_20260716091817"/>
        <xdr:cNvPicPr/>
      </xdr:nvPicPr>
      <xdr:blipFill>
        <a:blip r:embed="rId1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  <etc:cellImage>
    <xdr:pic>
      <xdr:nvPicPr>
        <xdr:cNvPr id="4" name="ID_7F82B0F5555F456EB589FDF1B29D5C09" descr="一中、朝拜岭"/>
        <xdr:cNvPicPr/>
      </xdr:nvPicPr>
      <xdr:blipFill>
        <a:blip r:embed="rId2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  <etc:cellImage>
    <xdr:pic>
      <xdr:nvPicPr>
        <xdr:cNvPr id="5" name="ID_E6925375424840C48FF69B20CA539552" descr="一中、朝拜岭"/>
        <xdr:cNvPicPr/>
      </xdr:nvPicPr>
      <xdr:blipFill>
        <a:blip r:embed="rId2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<sst xmlns="http://schemas.openxmlformats.org/spreadsheetml/2006/main" count="43" uniqueCount="38">
  <si>
    <t>附件1</t>
  </si>
  <si>
    <t>江西省吉安市第一中学教育集团2026公开选调教师岗位表</t>
  </si>
  <si>
    <t>选调单位</t>
  </si>
  <si>
    <t>选调岗位</t>
  </si>
  <si>
    <t>选调
计划</t>
  </si>
  <si>
    <t>选调条件</t>
  </si>
  <si>
    <t>报名邮箱地址</t>
  </si>
  <si>
    <t>报考人员信息采集表二维码</t>
  </si>
  <si>
    <t>年龄条件</t>
  </si>
  <si>
    <t>学历条件</t>
  </si>
  <si>
    <t>其他条件</t>
  </si>
  <si>
    <t>吉安一中</t>
  </si>
  <si>
    <t>高中物理</t>
  </si>
  <si>
    <r>
      <rPr>
        <b/>
        <sz val="11"/>
        <color theme="1"/>
        <rFont val="宋体"/>
        <charset val="134"/>
        <scheme val="minor"/>
      </rPr>
      <t>38周岁及以下（1987年</t>
    </r>
    <r>
      <rPr>
        <b/>
        <sz val="11"/>
        <color rgb="FFFF0000"/>
        <rFont val="宋体"/>
        <charset val="134"/>
        <scheme val="minor"/>
      </rPr>
      <t>7月21日</t>
    </r>
    <r>
      <rPr>
        <b/>
        <sz val="11"/>
        <color theme="1"/>
        <rFont val="宋体"/>
        <charset val="134"/>
        <scheme val="minor"/>
      </rPr>
      <t>后出生）；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 xml:space="preserve">具备以下条件之一者，年龄可放宽至45周岁（1980年7月21日后出生）：
</t>
    </r>
    <r>
      <rPr>
        <sz val="11"/>
        <color theme="1"/>
        <rFont val="宋体"/>
        <charset val="134"/>
        <scheme val="minor"/>
      </rPr>
      <t>（1）教育行政部门、教研部门举行的现场优质课(优秀课例展示)市级一等奖及以上获得者；
（2）市级及以上骨干教师、学科带头人（名师）；
（3）获市级及以上师德标兵、师德先进个人、优秀（最美）班主任、优秀教师、优秀教育工作者等荣誉称号（由政府或教育行政部门颁发证书）。                       （4）正高级教师；                                 
（5）特级教师；                                
（6）省部级以上荣誉获得者。</t>
    </r>
  </si>
  <si>
    <t>本科及以上学历，并取得相应学位。</t>
  </si>
  <si>
    <t>①具有相应学科和相应层次的教师资格证。
②任教相应学段和学科满3年（截止到2026年8月31日），至少完成一届毕业班教学工作。</t>
  </si>
  <si>
    <t>jayz2002@qq.com</t>
  </si>
  <si>
    <t>高中化学</t>
  </si>
  <si>
    <t>初中物理</t>
  </si>
  <si>
    <t>吉安市高级实验中学</t>
  </si>
  <si>
    <t>高中语文</t>
  </si>
  <si>
    <r>
      <rPr>
        <b/>
        <sz val="11"/>
        <color theme="1"/>
        <rFont val="宋体"/>
        <charset val="134"/>
        <scheme val="minor"/>
      </rPr>
      <t>38周岁及以下（1987年</t>
    </r>
    <r>
      <rPr>
        <b/>
        <sz val="11"/>
        <color rgb="FFFF0000"/>
        <rFont val="宋体"/>
        <charset val="134"/>
        <scheme val="minor"/>
      </rPr>
      <t>7月21日</t>
    </r>
    <r>
      <rPr>
        <b/>
        <sz val="11"/>
        <color theme="1"/>
        <rFont val="宋体"/>
        <charset val="134"/>
        <scheme val="minor"/>
      </rPr>
      <t>后出生）；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具备以下条件之一者，年龄可放宽至43周岁（1982年</t>
    </r>
    <r>
      <rPr>
        <b/>
        <sz val="11"/>
        <color rgb="FFFF0000"/>
        <rFont val="宋体"/>
        <charset val="134"/>
        <scheme val="minor"/>
      </rPr>
      <t>7月21日</t>
    </r>
    <r>
      <rPr>
        <b/>
        <sz val="11"/>
        <color theme="1"/>
        <rFont val="宋体"/>
        <charset val="134"/>
        <scheme val="minor"/>
      </rPr>
      <t>后出生）：</t>
    </r>
    <r>
      <rPr>
        <sz val="11"/>
        <color theme="1"/>
        <rFont val="宋体"/>
        <charset val="134"/>
        <scheme val="minor"/>
      </rPr>
      <t xml:space="preserve">
（1）教育行政部门、教研部门举行的现场优质课(优秀课例展示)市级一等奖及以上获得者；
（2）市级及以上骨干教师、学科带头人（名师）、优秀（最美）班主任、优秀教师等荣誉称号（由政府或教育行政部门颁发证书）。
</t>
    </r>
    <r>
      <rPr>
        <b/>
        <sz val="11"/>
        <color theme="1"/>
        <rFont val="宋体"/>
        <charset val="134"/>
        <scheme val="minor"/>
      </rPr>
      <t>具备以下条件之一者，年龄可放宽至45周岁（1980年</t>
    </r>
    <r>
      <rPr>
        <b/>
        <sz val="11"/>
        <color rgb="FFFF0000"/>
        <rFont val="宋体"/>
        <charset val="134"/>
        <scheme val="minor"/>
      </rPr>
      <t>7月21日</t>
    </r>
    <r>
      <rPr>
        <b/>
        <sz val="11"/>
        <color theme="1"/>
        <rFont val="宋体"/>
        <charset val="134"/>
        <scheme val="minor"/>
      </rPr>
      <t>以后出生）：</t>
    </r>
    <r>
      <rPr>
        <sz val="11"/>
        <color theme="1"/>
        <rFont val="宋体"/>
        <charset val="134"/>
        <scheme val="minor"/>
      </rPr>
      <t xml:space="preserve">
（1）省特级教师；
（2）具有正高级职称的教师；
（3）获得省部级及以上表彰人员。</t>
    </r>
  </si>
  <si>
    <t>①具有相应学科的高中教师资格证。
②任教相应高中学科满3年（截止到2026年8月31日），至少完成一届高中毕业班教学工作。</t>
  </si>
  <si>
    <t>jags2025@163.com</t>
  </si>
  <si>
    <t>高中数学</t>
  </si>
  <si>
    <t>高中英语</t>
  </si>
  <si>
    <t>高中生物</t>
  </si>
  <si>
    <t>高中政治</t>
  </si>
  <si>
    <t>高中历史</t>
  </si>
  <si>
    <t>高中地理</t>
  </si>
  <si>
    <t>吉安市文正学校</t>
  </si>
  <si>
    <t>初中数学</t>
  </si>
  <si>
    <r>
      <rPr>
        <b/>
        <sz val="11"/>
        <color theme="1"/>
        <rFont val="宋体"/>
        <charset val="134"/>
        <scheme val="minor"/>
      </rPr>
      <t>38周岁及以下（1</t>
    </r>
    <r>
      <rPr>
        <b/>
        <sz val="11"/>
        <color rgb="FFFF0000"/>
        <rFont val="宋体"/>
        <charset val="134"/>
        <scheme val="minor"/>
      </rPr>
      <t>987年7月21日</t>
    </r>
    <r>
      <rPr>
        <b/>
        <sz val="11"/>
        <color theme="1"/>
        <rFont val="宋体"/>
        <charset val="134"/>
        <scheme val="minor"/>
      </rPr>
      <t>后出生）；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具备以下条件之一者，年龄可放宽至45周岁（</t>
    </r>
    <r>
      <rPr>
        <b/>
        <sz val="11"/>
        <color rgb="FFFF0000"/>
        <rFont val="宋体"/>
        <charset val="134"/>
        <scheme val="minor"/>
      </rPr>
      <t>1980年7月21日</t>
    </r>
    <r>
      <rPr>
        <b/>
        <sz val="11"/>
        <color theme="1"/>
        <rFont val="宋体"/>
        <charset val="134"/>
        <scheme val="minor"/>
      </rPr>
      <t>后出生）：</t>
    </r>
    <r>
      <rPr>
        <sz val="11"/>
        <color theme="1"/>
        <rFont val="宋体"/>
        <charset val="134"/>
        <scheme val="minor"/>
      </rPr>
      <t xml:space="preserve">
（1）教育行政部门、教研部门举行的现场优质课(优秀课例展示)市级一等奖及以上获得者；
（2）市级及以上名师培养对象、学科带头人、名师或骨干老师；
（3）获市级及以上师德标兵、师德先进个人、优秀（最美）班主任、优秀教师、优秀教育工作者等荣誉称号（由政府或教育行政部门颁发证书）。</t>
    </r>
  </si>
  <si>
    <t>①具有相应学科的初中及以上教师资格证。
②任教相应初中学科满3年（截止到2026年8月31日），至少完成一届初中毕业班教学工作。</t>
  </si>
  <si>
    <t>初中英语</t>
  </si>
  <si>
    <t>初中历史</t>
  </si>
  <si>
    <t>初中生物</t>
  </si>
  <si>
    <t>初中体育与健康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</si>
</sst>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800080"/>
      <name val="宋体"/>
      <charset val="0"/>
      <scheme val="minor"/>
    </font>
    <font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8" fillId="0" borderId="1" xfId="6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6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ayz2002@qq.com" TargetMode="External"/><Relationship Id="rId1" Type="http://schemas.openxmlformats.org/officeDocument/2006/relationships/hyperlink" Target="mailto:jags202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28" zoomScaleNormal="128" topLeftCell="D8" workbookViewId="0">
      <selection activeCell="E17" sqref="E17:E21"/>
    </sheetView>
  </sheetViews>
  <sheetFormatPr defaultColWidth="9" defaultRowHeight="16.8" outlineLevelCol="7"/>
  <cols>
    <col min="1" max="1" width="8.875" customWidth="1"/>
    <col min="2" max="2" width="16" style="2" customWidth="1"/>
    <col min="3" max="3" width="7.14423076923077" style="3" customWidth="1"/>
    <col min="4" max="4" width="50.25" style="3" customWidth="1"/>
    <col min="5" max="5" width="31.625" style="3" customWidth="1"/>
    <col min="6" max="6" width="56.125" customWidth="1"/>
    <col min="7" max="7" width="15.5673076923077" customWidth="1"/>
    <col min="8" max="8" width="12.4326923076923" customWidth="1"/>
  </cols>
  <sheetData>
    <row r="1" ht="20.4" spans="1:1">
      <c r="A1" s="4" t="s">
        <v>0</v>
      </c>
    </row>
    <row r="2" ht="34.4" spans="1:7">
      <c r="A2" s="5" t="s">
        <v>1</v>
      </c>
      <c r="B2" s="6"/>
      <c r="C2" s="5"/>
      <c r="D2" s="5"/>
      <c r="E2" s="5"/>
      <c r="F2" s="5"/>
      <c r="G2" s="5"/>
    </row>
    <row r="3" s="1" customFormat="1" ht="24" customHeight="1" spans="1:8">
      <c r="A3" s="7" t="s">
        <v>2</v>
      </c>
      <c r="B3" s="8" t="s">
        <v>3</v>
      </c>
      <c r="C3" s="7" t="s">
        <v>4</v>
      </c>
      <c r="D3" s="9" t="s">
        <v>5</v>
      </c>
      <c r="E3" s="9"/>
      <c r="F3" s="9"/>
      <c r="G3" s="7" t="s">
        <v>6</v>
      </c>
      <c r="H3" s="7" t="s">
        <v>7</v>
      </c>
    </row>
    <row r="4" s="1" customFormat="1" ht="24" customHeight="1" spans="1:8">
      <c r="A4" s="7"/>
      <c r="B4" s="8"/>
      <c r="C4" s="7"/>
      <c r="D4" s="9" t="s">
        <v>8</v>
      </c>
      <c r="E4" s="9" t="s">
        <v>9</v>
      </c>
      <c r="F4" s="9" t="s">
        <v>10</v>
      </c>
      <c r="G4" s="7"/>
      <c r="H4" s="7"/>
    </row>
    <row r="5" s="1" customFormat="1" ht="54" customHeight="1" spans="1:8">
      <c r="A5" s="10" t="s">
        <v>11</v>
      </c>
      <c r="B5" s="11" t="s">
        <v>12</v>
      </c>
      <c r="C5" s="11">
        <v>1</v>
      </c>
      <c r="D5" s="12" t="s">
        <v>13</v>
      </c>
      <c r="E5" s="23" t="s">
        <v>14</v>
      </c>
      <c r="F5" s="24" t="s">
        <v>15</v>
      </c>
      <c r="G5" s="25" t="s">
        <v>16</v>
      </c>
      <c r="H5" s="26" t="str">
        <f>_xlfn.DISPIMG("ID_7F82B0F5555F456EB589FDF1B29D5C09",1)</f>
        <v>=DISPIMG("ID_7F82B0F5555F456EB589FDF1B29D5C09",1)</v>
      </c>
    </row>
    <row r="6" s="1" customFormat="1" ht="54" customHeight="1" spans="1:8">
      <c r="A6" s="13"/>
      <c r="B6" s="11" t="s">
        <v>17</v>
      </c>
      <c r="C6" s="11">
        <v>1</v>
      </c>
      <c r="D6" s="14"/>
      <c r="E6" s="24"/>
      <c r="F6" s="24"/>
      <c r="G6" s="27"/>
      <c r="H6" s="26"/>
    </row>
    <row r="7" s="1" customFormat="1" ht="106" customHeight="1" spans="1:8">
      <c r="A7" s="13"/>
      <c r="B7" s="11" t="s">
        <v>18</v>
      </c>
      <c r="C7" s="11">
        <v>1</v>
      </c>
      <c r="D7" s="15"/>
      <c r="E7" s="28"/>
      <c r="F7" s="28"/>
      <c r="G7" s="27"/>
      <c r="H7" s="26"/>
    </row>
    <row r="8" s="1" customFormat="1" ht="23" customHeight="1" spans="1:8">
      <c r="A8" s="16" t="s">
        <v>19</v>
      </c>
      <c r="B8" s="11" t="s">
        <v>20</v>
      </c>
      <c r="C8" s="11">
        <v>4</v>
      </c>
      <c r="D8" s="17" t="s">
        <v>21</v>
      </c>
      <c r="E8" s="29" t="s">
        <v>14</v>
      </c>
      <c r="F8" s="29" t="s">
        <v>22</v>
      </c>
      <c r="G8" s="30" t="s">
        <v>23</v>
      </c>
      <c r="H8" s="26" t="str">
        <f>_xlfn.DISPIMG("ID_5297BDEA8018444CBBC636E4219FCA91",1)</f>
        <v>=DISPIMG("ID_5297BDEA8018444CBBC636E4219FCA91",1)</v>
      </c>
    </row>
    <row r="9" s="1" customFormat="1" ht="23" customHeight="1" spans="1:8">
      <c r="A9" s="11"/>
      <c r="B9" s="11" t="s">
        <v>24</v>
      </c>
      <c r="C9" s="11">
        <v>3</v>
      </c>
      <c r="D9" s="18"/>
      <c r="E9" s="18"/>
      <c r="F9" s="18"/>
      <c r="G9" s="16"/>
      <c r="H9" s="26"/>
    </row>
    <row r="10" s="1" customFormat="1" ht="23" customHeight="1" spans="1:8">
      <c r="A10" s="11"/>
      <c r="B10" s="11" t="s">
        <v>25</v>
      </c>
      <c r="C10" s="11">
        <v>3</v>
      </c>
      <c r="D10" s="18"/>
      <c r="E10" s="18"/>
      <c r="F10" s="18"/>
      <c r="G10" s="16"/>
      <c r="H10" s="26"/>
    </row>
    <row r="11" s="1" customFormat="1" ht="23" customHeight="1" spans="1:8">
      <c r="A11" s="11"/>
      <c r="B11" s="11" t="s">
        <v>12</v>
      </c>
      <c r="C11" s="11">
        <v>2</v>
      </c>
      <c r="D11" s="18"/>
      <c r="E11" s="18"/>
      <c r="F11" s="18"/>
      <c r="G11" s="16"/>
      <c r="H11" s="26"/>
    </row>
    <row r="12" s="1" customFormat="1" ht="23" customHeight="1" spans="1:8">
      <c r="A12" s="11"/>
      <c r="B12" s="11" t="s">
        <v>17</v>
      </c>
      <c r="C12" s="11">
        <v>2</v>
      </c>
      <c r="D12" s="18"/>
      <c r="E12" s="18"/>
      <c r="F12" s="18"/>
      <c r="G12" s="16"/>
      <c r="H12" s="26"/>
    </row>
    <row r="13" s="1" customFormat="1" ht="23" customHeight="1" spans="1:8">
      <c r="A13" s="11"/>
      <c r="B13" s="11" t="s">
        <v>26</v>
      </c>
      <c r="C13" s="11">
        <v>2</v>
      </c>
      <c r="D13" s="18"/>
      <c r="E13" s="18"/>
      <c r="F13" s="18"/>
      <c r="G13" s="16"/>
      <c r="H13" s="26"/>
    </row>
    <row r="14" s="1" customFormat="1" ht="23" customHeight="1" spans="1:8">
      <c r="A14" s="11"/>
      <c r="B14" s="11" t="s">
        <v>27</v>
      </c>
      <c r="C14" s="11">
        <v>2</v>
      </c>
      <c r="D14" s="18"/>
      <c r="E14" s="18"/>
      <c r="F14" s="18"/>
      <c r="G14" s="16"/>
      <c r="H14" s="26"/>
    </row>
    <row r="15" s="1" customFormat="1" ht="23" customHeight="1" spans="1:8">
      <c r="A15" s="11"/>
      <c r="B15" s="11" t="s">
        <v>28</v>
      </c>
      <c r="C15" s="11">
        <v>2</v>
      </c>
      <c r="D15" s="18"/>
      <c r="E15" s="18"/>
      <c r="F15" s="18"/>
      <c r="G15" s="16"/>
      <c r="H15" s="26"/>
    </row>
    <row r="16" s="1" customFormat="1" ht="44" customHeight="1" spans="1:8">
      <c r="A16" s="11"/>
      <c r="B16" s="11" t="s">
        <v>29</v>
      </c>
      <c r="C16" s="11">
        <v>3</v>
      </c>
      <c r="D16" s="18"/>
      <c r="E16" s="18"/>
      <c r="F16" s="18"/>
      <c r="G16" s="16"/>
      <c r="H16" s="26"/>
    </row>
    <row r="17" customFormat="1" ht="27" customHeight="1" spans="1:8">
      <c r="A17" s="19" t="s">
        <v>30</v>
      </c>
      <c r="B17" s="16" t="s">
        <v>31</v>
      </c>
      <c r="C17" s="20">
        <v>1</v>
      </c>
      <c r="D17" s="17" t="s">
        <v>32</v>
      </c>
      <c r="E17" s="29" t="s">
        <v>14</v>
      </c>
      <c r="F17" s="31" t="s">
        <v>33</v>
      </c>
      <c r="G17" s="32" t="s">
        <v>16</v>
      </c>
      <c r="H17" s="3" t="str">
        <f>_xlfn.DISPIMG("ID_E6925375424840C48FF69B20CA539552",1)</f>
        <v>=DISPIMG("ID_E6925375424840C48FF69B20CA539552",1)</v>
      </c>
    </row>
    <row r="18" customFormat="1" ht="27" customHeight="1" spans="1:8">
      <c r="A18" s="19"/>
      <c r="B18" s="16" t="s">
        <v>34</v>
      </c>
      <c r="C18" s="19">
        <v>1</v>
      </c>
      <c r="D18" s="17"/>
      <c r="E18" s="29"/>
      <c r="F18" s="31"/>
      <c r="G18" s="32"/>
      <c r="H18" s="3"/>
    </row>
    <row r="19" customFormat="1" ht="27" customHeight="1" spans="1:8">
      <c r="A19" s="19"/>
      <c r="B19" s="16" t="s">
        <v>35</v>
      </c>
      <c r="C19" s="20">
        <v>2</v>
      </c>
      <c r="D19" s="17"/>
      <c r="E19" s="29"/>
      <c r="F19" s="31"/>
      <c r="G19" s="33"/>
      <c r="H19" s="3"/>
    </row>
    <row r="20" customFormat="1" ht="27" customHeight="1" spans="1:8">
      <c r="A20" s="19"/>
      <c r="B20" s="16" t="s">
        <v>36</v>
      </c>
      <c r="C20" s="20">
        <v>1</v>
      </c>
      <c r="D20" s="17"/>
      <c r="E20" s="29"/>
      <c r="F20" s="31"/>
      <c r="G20" s="33"/>
      <c r="H20" s="3"/>
    </row>
    <row r="21" customFormat="1" ht="27" customHeight="1" spans="1:8">
      <c r="A21" s="19"/>
      <c r="B21" s="16" t="s">
        <v>37</v>
      </c>
      <c r="C21" s="20">
        <v>1</v>
      </c>
      <c r="D21" s="17"/>
      <c r="E21" s="29"/>
      <c r="F21" s="31"/>
      <c r="G21" s="33"/>
      <c r="H21" s="3"/>
    </row>
    <row r="22" ht="39" customHeight="1" spans="1:6">
      <c r="A22" s="21"/>
      <c r="B22" s="22"/>
      <c r="C22" s="21"/>
      <c r="D22" s="21"/>
      <c r="E22" s="21"/>
      <c r="F22" s="21"/>
    </row>
  </sheetData>
  <mergeCells count="26">
    <mergeCell ref="A2:G2"/>
    <mergeCell ref="D3:F3"/>
    <mergeCell ref="A22:F22"/>
    <mergeCell ref="A3:A4"/>
    <mergeCell ref="A5:A7"/>
    <mergeCell ref="A8:A16"/>
    <mergeCell ref="A17:A21"/>
    <mergeCell ref="B3:B4"/>
    <mergeCell ref="C3:C4"/>
    <mergeCell ref="D5:D7"/>
    <mergeCell ref="D8:D16"/>
    <mergeCell ref="D17:D21"/>
    <mergeCell ref="E5:E7"/>
    <mergeCell ref="E8:E16"/>
    <mergeCell ref="E17:E21"/>
    <mergeCell ref="F5:F7"/>
    <mergeCell ref="F8:F16"/>
    <mergeCell ref="F17:F21"/>
    <mergeCell ref="G3:G4"/>
    <mergeCell ref="G5:G7"/>
    <mergeCell ref="G8:G16"/>
    <mergeCell ref="G17:G21"/>
    <mergeCell ref="H3:H4"/>
    <mergeCell ref="H5:H7"/>
    <mergeCell ref="H8:H16"/>
    <mergeCell ref="H17:H21"/>
  </mergeCells>
  <hyperlinks>
    <hyperlink ref="G8" r:id="rId1" display="jags2025@163.com" tooltip="mailto:jags2025@163.com"/>
    <hyperlink ref="G17" r:id="rId2" display="jayz2002@qq.com" tooltip="mailto:jayz2002@qq.com"/>
  </hyperlinks>
  <printOptions horizontalCentered="1"/>
  <pageMargins left="0.472222222222222" right="0.118055555555556" top="0.432638888888889" bottom="0.156944444444444" header="0.472222222222222" footer="0.2361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W.Y.</cp:lastModifiedBy>
  <dcterms:created xsi:type="dcterms:W3CDTF">2025-05-02T01:43:00Z</dcterms:created>
  <dcterms:modified xsi:type="dcterms:W3CDTF">2026-07-22T15:11:41Z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KSOReadingLayout">
    <vt:bool>true</vt:bool>
  </property>
  <property fmtid="{D5CDD505-2E9C-101B-9397-08002B2CF9AE}" pid="4" name="ICV">
    <vt:lpwstr>911495524B56E978506A606A88096EDF_43</vt:lpwstr>
  </property>
</Properties>
</file>