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Print_Titles" localSheetId="0">岗位表!$1:$3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<sst xmlns="http://schemas.openxmlformats.org/spreadsheetml/2006/main" count="130" uniqueCount="79">
  <si>
    <t>新疆交投数字传媒有限公司2026年第三季度（一）招聘岗位表</t>
  </si>
  <si>
    <t>序号</t>
  </si>
  <si>
    <t>公司名称</t>
  </si>
  <si>
    <t>需求部门</t>
  </si>
  <si>
    <t>岗位类型</t>
  </si>
  <si>
    <t>岗位要求</t>
  </si>
  <si>
    <t>到岗时间</t>
  </si>
  <si>
    <t>用工形式</t>
  </si>
  <si>
    <t>备注</t>
  </si>
  <si>
    <t>岗位
名称</t>
  </si>
  <si>
    <t>需求
人数</t>
  </si>
  <si>
    <t>岗位职责</t>
  </si>
  <si>
    <t>年龄</t>
  </si>
  <si>
    <t>学历</t>
  </si>
  <si>
    <t>学位</t>
  </si>
  <si>
    <t>专业</t>
  </si>
  <si>
    <t>政治面貌</t>
  </si>
  <si>
    <t>职称/职业资格</t>
  </si>
  <si>
    <t>工作地点</t>
  </si>
  <si>
    <t>工作经验要求</t>
  </si>
  <si>
    <t>新疆交投数字传媒有限公司</t>
  </si>
  <si>
    <t>媒体影视事业部</t>
  </si>
  <si>
    <t>宣传策划岗</t>
  </si>
  <si>
    <t>1.负责项目宣传策划方案的制定与执行，挖掘项目建设亮点、典型人物及重大节点故事；
2.负责运营维护项目官方新媒体平台（微信公众号、视频号、抖音等），策划制作图文、短视频等内容；
3.负责采集项目一线影像资料，完成基础摄影摄像及素材整理工作；
4.负责对接各级媒体，撰写新闻通稿、专题报道等宣传稿件；
5.负责其它综合类相关工作安排。</t>
  </si>
  <si>
    <t>35周岁及以下</t>
  </si>
  <si>
    <t>本科及以上学历</t>
  </si>
  <si>
    <t>与最高学历相对应的学位</t>
  </si>
  <si>
    <t>新闻传播、广告学、汉语言文学、影视编导等相关专业</t>
  </si>
  <si>
    <t>不限</t>
  </si>
  <si>
    <t>/</t>
  </si>
  <si>
    <t>新疆交投独库高速项目公司（位于新疆维吾尔自治区克拉玛依市独山子区）</t>
  </si>
  <si>
    <t>1.熟悉新媒体传播规律，能独立完成内容策划、采编及发布，具备一定的摄影摄像基础；
2.有融媒体中心、新闻单位、大型企业宣传部门工作经历者优先；
3.具备较强的文字功底和创意能力，能适应项目一线高强度工作节奏。</t>
  </si>
  <si>
    <t>劳务派遣</t>
  </si>
  <si>
    <t>特别优秀可放宽年龄至40岁以下</t>
  </si>
  <si>
    <t>影视拍摄及剪辑岗</t>
  </si>
  <si>
    <t>1.负责独立承担项目专题片、纪录片、新闻短视频、汇报片等各类视频的策划、拍摄及后期剪辑工作；
2.负责熟练操作专业级摄像机、单反/微单、无人机等设备，适应野外、隧道、高空等复杂场景拍摄；
3.负责运用Premiere、DaVinci Resolve、AE等软件完成剪辑、调色、包装、字幕及音效合成；
4.负责公司影像素材库的建立、分类归档及日常管理；
5.负责配合宣传策划人员完成重要节点的直播、快剪等应急任务。</t>
  </si>
  <si>
    <t>影视摄影与制作、数字媒体艺术、广播电视编导等相关专业</t>
  </si>
  <si>
    <t>1.具有3年及以上影视制作或新闻视频采编从业经历；
2.精通各类专业相机、摄像机、稳定器、无人机等设备操作，能快速适应不同光线及场景条件；
3.熟练使用至少两种专业剪辑软件，具备独立成片能力，能按时保质完成从粗剪到精编全流程；
4.有交通、基建领域或企业内宣专题片制作经验者优先。</t>
  </si>
  <si>
    <t>企业发展中心</t>
  </si>
  <si>
    <t>投资管理岗</t>
  </si>
  <si>
    <t>1.负责公司投资管理体系和制度建设，负责公司投资计划编制、本级投资项目可行性分析、立项、决策、后评价工作，指导子公司开展投资项目可行性分析、论证和后评价，做好投资项目日常管理工作；
2.负责公司战略规划编制、执行、调整等工作，负责宏观经济政策和相关产业政策、公司相关业务行业研究、分析工作，指导子公司开展规划编制、执行和行业研究工作；
3.负责公司改革相关工作，分析研究拟定公司业务整合方案、子公司合并、重组等方案，做好子公司亏损企业治理“四上”企业培育等工作，落实集团有关国企改革工作。</t>
  </si>
  <si>
    <t>财务管理、金融管理、企业管理、工商管理</t>
  </si>
  <si>
    <t>具有中级经济师、中级会计等相关职称证书优先</t>
  </si>
  <si>
    <t>乌鲁木齐市</t>
  </si>
  <si>
    <t>2年及以上相关工作经验</t>
  </si>
  <si>
    <t>新疆交投低空经济产业发展有限公司</t>
  </si>
  <si>
    <t>产品运营</t>
  </si>
  <si>
    <t>产品运营岗                                                                                  （策划方向）</t>
  </si>
  <si>
    <t>1.负责对接业主单位及上级主管部门，独立撰写低空经济领域的项目方案、商业策划书、规划咨询方案等各类材料；
2.负责跟踪低空经济行业政策法规、市场趋势及竞品动态，开展行业研究与需求分析，为项目决策提供策划依据；                                                                                                                                                                                        3.负责参与低空经济项目从前期谋划到落地的全流程，制定阶段性策划方案并推动执行；                                                                                                                                             4.协助政府补贴、专项资金申报等相关材料编制工作。</t>
  </si>
  <si>
    <t>40岁及以下</t>
  </si>
  <si>
    <t>经济管理类、航空航天类、市场营销、交通运输、城市规划、公共管理等相关专业</t>
  </si>
  <si>
    <t>1.具备扎实的方案撰写能力和文字功底，能独立完成各类公文及策划方案的编制；
2.3年及以上同岗位工作经验。</t>
  </si>
  <si>
    <t>产品运营岗                                                                                （运营方向）</t>
  </si>
  <si>
    <t xml:space="preserve">1.负责公司低空经济业务的日常运营管理工作，制定运营计划并组织实施；
2.负责编制运营管理制度、安全规范及应急处置预案，落实安全生产管理责任； 
3.负责跟踪低空经济行业政策与技术趋势，推动运营模式优化与业务拓展；
4.负责低空相关设备（无人机系统、通信设备、起降设施等）的日常巡检、维护保养及故障处理；                                                                                                                                                 5.负责建立设备全生命周期管理台账，制定标准化维保流程和操作规程；                                                                                    </t>
  </si>
  <si>
    <t>航空航天类、交通运输、物流管理、工商管理、通信工程、电子信息工程、自动化、机电一体化等相关专业</t>
  </si>
  <si>
    <t>持有CAAC无人机执照或民用无人驾驶航空器操控员执照者优先</t>
  </si>
  <si>
    <t>1.熟悉低空运营相关法规标准，了解空域管理、飞行安全等核心业务逻辑；
2.具备设备维修保养的实际操作能力，能独立完成故障排查和基础维修</t>
  </si>
  <si>
    <t>软件研发岗 （运维工程师）</t>
  </si>
  <si>
    <t>1.负责公司设备机房（含服务器、网络设备、存储设备等）的日常巡检、运行监控、维护保养及故障处理，保障机房环境稳定运行；
2.负责低空经济相关软件平台（飞行管理系统、数据中台、业务运营平台等）的部署、配置、监控、升级及日常运维管理；
3.负责网络安全防护工作，包括网络边界防护、漏洞扫描与修复、安全策略配置、日志审计及安全事件应急响应；
4.负责对接软件研发团队，参与需求评审和技术方案讨论，将运维侧需求（部署架构、性能指标、安全规范等）有效传达研发侧并跟踪落地；
5.负责建立IT基础设施和软件平台的标准化运维流程、监控告警机制和灾备方案，编制运维技术文档和操作手册。</t>
  </si>
  <si>
    <t>计算机科学与技术、软件工程、网络工程、信息安全、通信工程、电子信息工程等相关专业优先</t>
  </si>
  <si>
    <t>持有软考中级及以上证书（系统集成项目管理工程师、网络工程师、信息安全工程师等）或华为/思科等厂商认证者优先</t>
  </si>
  <si>
    <t>1.有低空经济、通用航空、智慧城市等相关领域IT系统运维经验者优先；
2.熟悉Docker、Kubernetes等容器化技术或有云计算平台运维经验者优先。</t>
  </si>
  <si>
    <t>业务培训岗（无人机应用）</t>
  </si>
  <si>
    <t>1.负责教学工作：编制无人机理论、实操教学计划，开展日常授课与飞行带教，针对性纠正学员操作问题；
2.负责考核考试：组织阶段测评、考前模拟，配合无人机执照考评，留存考核记录，评定学员实训掌握情况；
3.负责设备管理：训练前后检查无人机、电池、地面站等器材，做好设备保养、故障登记与存放管理；
4.负责安全管控：训练前排查空域、场地风险，飞行全程值守监控，规范应急处置流程，落实飞行安全制度；
5.负责综合管理：整理学员教学档案，复盘教学与安全问题，优化教学、训练、设备管理相关流程。</t>
  </si>
  <si>
    <t>CAAC无人机多旋翼/垂起教员执照</t>
  </si>
  <si>
    <t>从事无人机培训及应用3年以上工作经验</t>
  </si>
  <si>
    <t>市场经营</t>
  </si>
  <si>
    <t>市场开发岗</t>
  </si>
  <si>
    <t>1.负责低空经济相关产品与服务的市场推广；
2.负责开展客户调研、需求分析与竞品分析；
3.负责制定营销方案，推动产品销售与业务拓展；
4.负责维护客户关系，提升客户满意度；
5.配合或牵头完成招投标文件编制、资质整理、开标答疑、商务澄清。</t>
  </si>
  <si>
    <t>市场营销、工商管理、交通运输、自动化、计算机、航空航天等相关专业</t>
  </si>
  <si>
    <t>1.2年及以上市场营销或销售经验，熟练Word/Excel/PPT，2.可独立撰写商务方案、投标文件；
3.熟悉政府采购、国企招标流程。</t>
  </si>
  <si>
    <t>新疆交投创意服务有限公司</t>
  </si>
  <si>
    <t>综合管理部</t>
  </si>
  <si>
    <t>财务资产岗</t>
  </si>
  <si>
    <t>负责公司预决算工作，完成会计主体全盘核算工作，完成各税种（增值税、企业所得税及附加税等）的月度/季度申报、汇算清缴及税务自查等涉税事项。</t>
  </si>
  <si>
    <t>40周岁以下</t>
  </si>
  <si>
    <t>经济、会计、金融等相关专业</t>
  </si>
  <si>
    <t>具备初级会计及以上职称</t>
  </si>
  <si>
    <t>具有3年以上财务总账从业经历，能够独立完成会计主体全盘核算工作，具有国企财务经验等相关工作经验优先。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</si>
</sst>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微软雅黑"/>
      <charset val="134"/>
    </font>
    <font>
      <sz val="11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sz val="26"/>
      <name val="方正小标宋简体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vertical="center" wrapText="1"/>
    </xf>
    <xf numFmtId="0" fontId="2" fillId="0" borderId="0" xfId="49" applyNumberFormat="1" applyFont="1" applyFill="1" applyBorder="1" applyAlignment="1">
      <alignment vertical="center" wrapText="1"/>
    </xf>
    <xf numFmtId="0" fontId="3" fillId="0" borderId="0" xfId="49" applyNumberFormat="1" applyFont="1" applyFill="1" applyAlignment="1">
      <alignment vertical="center" wrapText="1"/>
    </xf>
    <xf numFmtId="0" fontId="0" fillId="0" borderId="0" xfId="0" applyFont="1">
      <alignment vertical="center"/>
    </xf>
    <xf numFmtId="0" fontId="4" fillId="0" borderId="0" xfId="49" applyNumberFormat="1" applyFont="1" applyFill="1" applyBorder="1" applyAlignment="1">
      <alignment horizontal="center" vertical="center" wrapText="1"/>
    </xf>
    <xf numFmtId="0" fontId="4" fillId="0" borderId="0" xfId="49" applyNumberFormat="1" applyFont="1" applyFill="1" applyBorder="1" applyAlignment="1">
      <alignment vertical="center" wrapText="1"/>
    </xf>
    <xf numFmtId="0" fontId="5" fillId="0" borderId="0" xfId="49" applyNumberFormat="1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 shrinkToFit="1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 shrinkToFit="1"/>
    </xf>
    <xf numFmtId="0" fontId="2" fillId="0" borderId="1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2" xfId="49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vertical="center" wrapText="1"/>
    </xf>
    <xf numFmtId="0" fontId="7" fillId="0" borderId="0" xfId="49" applyNumberFormat="1" applyFont="1" applyFill="1" applyBorder="1" applyAlignment="1">
      <alignment vertical="center" wrapText="1"/>
    </xf>
    <xf numFmtId="0" fontId="3" fillId="0" borderId="4" xfId="49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T12"/>
  <sheetViews>
    <sheetView tabSelected="1" zoomScale="85" zoomScaleNormal="85" workbookViewId="0">
      <selection activeCell="A1" sqref="A1:Q1"/>
    </sheetView>
  </sheetViews>
  <sheetFormatPr defaultColWidth="9" defaultRowHeight="14.25" customHeight="1"/>
  <cols>
    <col min="1" max="1" width="4" style="5" customWidth="1"/>
    <col min="2" max="2" width="11.5" style="5" customWidth="1"/>
    <col min="3" max="3" width="10.1416666666667" style="6" customWidth="1"/>
    <col min="4" max="4" width="11.4666666666667" style="5" customWidth="1"/>
    <col min="5" max="5" width="4.38333333333333" style="5" customWidth="1"/>
    <col min="6" max="6" width="72.65" style="6" customWidth="1"/>
    <col min="7" max="7" width="11.1666666666667" style="6" customWidth="1"/>
    <col min="8" max="8" width="9.4" style="6" customWidth="1"/>
    <col min="9" max="9" width="9.55833333333333" style="6" customWidth="1"/>
    <col min="10" max="10" width="16.7666666666667" style="6" customWidth="1"/>
    <col min="11" max="11" width="8.63333333333333" style="6" customWidth="1"/>
    <col min="12" max="12" width="12.2083333333333" style="6" customWidth="1"/>
    <col min="13" max="13" width="12.7916666666667" style="6" customWidth="1"/>
    <col min="14" max="14" width="16.9166666666667" style="6" customWidth="1"/>
    <col min="15" max="15" width="7.5" style="6" customWidth="1"/>
    <col min="16" max="16" width="8.96666666666667" style="6" customWidth="1"/>
    <col min="17" max="17" width="7.5" style="6" customWidth="1"/>
    <col min="18" max="16384" width="9" style="6"/>
  </cols>
  <sheetData>
    <row r="1" s="1" customFormat="1" ht="50" customHeight="1" spans="1:15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="2" customFormat="1" ht="21.95" customHeight="1" spans="1:150">
      <c r="A2" s="8" t="s">
        <v>1</v>
      </c>
      <c r="B2" s="8" t="s">
        <v>2</v>
      </c>
      <c r="C2" s="8" t="s">
        <v>3</v>
      </c>
      <c r="D2" s="9" t="s">
        <v>4</v>
      </c>
      <c r="E2" s="9"/>
      <c r="F2" s="9"/>
      <c r="G2" s="9" t="s">
        <v>5</v>
      </c>
      <c r="H2" s="9"/>
      <c r="I2" s="9"/>
      <c r="J2" s="9"/>
      <c r="K2" s="9"/>
      <c r="L2" s="9"/>
      <c r="M2" s="9"/>
      <c r="N2" s="9"/>
      <c r="O2" s="10" t="s">
        <v>6</v>
      </c>
      <c r="P2" s="8" t="s">
        <v>7</v>
      </c>
      <c r="Q2" s="11" t="s">
        <v>8</v>
      </c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</row>
    <row r="3" s="2" customFormat="1" ht="66" customHeight="1" spans="1:150">
      <c r="A3" s="8"/>
      <c r="B3" s="8"/>
      <c r="C3" s="8"/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8" t="s">
        <v>17</v>
      </c>
      <c r="M3" s="8" t="s">
        <v>18</v>
      </c>
      <c r="N3" s="8" t="s">
        <v>19</v>
      </c>
      <c r="O3" s="12"/>
      <c r="P3" s="8"/>
      <c r="Q3" s="1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</row>
    <row r="4" s="3" customFormat="1" ht="175.5" spans="1:150">
      <c r="A4" s="13">
        <f>ROW()-3</f>
        <v>1</v>
      </c>
      <c r="B4" s="14" t="s">
        <v>20</v>
      </c>
      <c r="C4" s="13" t="s">
        <v>21</v>
      </c>
      <c r="D4" s="15" t="s">
        <v>22</v>
      </c>
      <c r="E4" s="13">
        <v>1</v>
      </c>
      <c r="F4" s="16" t="s">
        <v>23</v>
      </c>
      <c r="G4" s="16" t="s">
        <v>24</v>
      </c>
      <c r="H4" s="17" t="s">
        <v>25</v>
      </c>
      <c r="I4" s="13" t="s">
        <v>26</v>
      </c>
      <c r="J4" s="16" t="s">
        <v>27</v>
      </c>
      <c r="K4" s="16" t="s">
        <v>28</v>
      </c>
      <c r="L4" s="15" t="s">
        <v>29</v>
      </c>
      <c r="M4" s="15" t="s">
        <v>30</v>
      </c>
      <c r="N4" s="18" t="s">
        <v>31</v>
      </c>
      <c r="O4" s="15">
        <v>2026.07</v>
      </c>
      <c r="P4" s="13" t="s">
        <v>32</v>
      </c>
      <c r="Q4" s="19" t="s">
        <v>33</v>
      </c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</row>
    <row r="5" s="3" customFormat="1" ht="256.5" spans="1:150">
      <c r="A5" s="13">
        <f t="shared" ref="A5:A12" si="0">ROW()-3</f>
        <v>2</v>
      </c>
      <c r="B5" s="21"/>
      <c r="C5" s="13"/>
      <c r="D5" s="16" t="s">
        <v>34</v>
      </c>
      <c r="E5" s="13">
        <v>1</v>
      </c>
      <c r="F5" s="16" t="s">
        <v>35</v>
      </c>
      <c r="G5" s="16" t="s">
        <v>24</v>
      </c>
      <c r="H5" s="17" t="s">
        <v>25</v>
      </c>
      <c r="I5" s="13" t="s">
        <v>26</v>
      </c>
      <c r="J5" s="16" t="s">
        <v>36</v>
      </c>
      <c r="K5" s="16" t="s">
        <v>28</v>
      </c>
      <c r="L5" s="15" t="s">
        <v>29</v>
      </c>
      <c r="M5" s="15" t="s">
        <v>30</v>
      </c>
      <c r="N5" s="18" t="s">
        <v>37</v>
      </c>
      <c r="O5" s="15">
        <v>2026.07</v>
      </c>
      <c r="P5" s="13" t="s">
        <v>32</v>
      </c>
      <c r="Q5" s="19" t="s">
        <v>33</v>
      </c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</row>
    <row r="6" s="4" customFormat="1" ht="123" customHeight="1" spans="1:150">
      <c r="A6" s="13">
        <f t="shared" si="0"/>
        <v>3</v>
      </c>
      <c r="B6" s="21"/>
      <c r="C6" s="22" t="s">
        <v>38</v>
      </c>
      <c r="D6" s="15" t="s">
        <v>39</v>
      </c>
      <c r="E6" s="23">
        <v>1</v>
      </c>
      <c r="F6" s="18" t="s">
        <v>40</v>
      </c>
      <c r="G6" s="16" t="s">
        <v>24</v>
      </c>
      <c r="H6" s="17" t="s">
        <v>25</v>
      </c>
      <c r="I6" s="13" t="s">
        <v>26</v>
      </c>
      <c r="J6" s="18" t="s">
        <v>41</v>
      </c>
      <c r="K6" s="16" t="s">
        <v>28</v>
      </c>
      <c r="L6" s="17" t="s">
        <v>42</v>
      </c>
      <c r="M6" s="16" t="s">
        <v>43</v>
      </c>
      <c r="N6" s="18" t="s">
        <v>44</v>
      </c>
      <c r="O6" s="16">
        <v>2026.07</v>
      </c>
      <c r="P6" s="13" t="s">
        <v>32</v>
      </c>
      <c r="Q6" s="19" t="s">
        <v>33</v>
      </c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</row>
    <row r="7" s="4" customFormat="1" ht="106" customHeight="1" spans="1:150">
      <c r="A7" s="13">
        <f t="shared" si="0"/>
        <v>4</v>
      </c>
      <c r="B7" s="24" t="s">
        <v>45</v>
      </c>
      <c r="C7" s="25" t="s">
        <v>46</v>
      </c>
      <c r="D7" s="15" t="s">
        <v>47</v>
      </c>
      <c r="E7" s="23">
        <v>1</v>
      </c>
      <c r="F7" s="18" t="s">
        <v>48</v>
      </c>
      <c r="G7" s="17" t="s">
        <v>49</v>
      </c>
      <c r="H7" s="17" t="s">
        <v>25</v>
      </c>
      <c r="I7" s="13" t="s">
        <v>26</v>
      </c>
      <c r="J7" s="18" t="s">
        <v>50</v>
      </c>
      <c r="K7" s="26" t="s">
        <v>28</v>
      </c>
      <c r="L7" s="17" t="s">
        <v>28</v>
      </c>
      <c r="M7" s="17" t="s">
        <v>43</v>
      </c>
      <c r="N7" s="18" t="s">
        <v>51</v>
      </c>
      <c r="O7" s="17">
        <v>2026.07</v>
      </c>
      <c r="P7" s="13" t="s">
        <v>32</v>
      </c>
      <c r="Q7" s="19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</row>
    <row r="8" s="4" customFormat="1" ht="121.5" spans="1:150">
      <c r="A8" s="13">
        <f t="shared" si="0"/>
        <v>5</v>
      </c>
      <c r="B8" s="24"/>
      <c r="C8" s="22"/>
      <c r="D8" s="15" t="s">
        <v>52</v>
      </c>
      <c r="E8" s="23">
        <v>1</v>
      </c>
      <c r="F8" s="18" t="s">
        <v>53</v>
      </c>
      <c r="G8" s="17" t="s">
        <v>49</v>
      </c>
      <c r="H8" s="17" t="s">
        <v>25</v>
      </c>
      <c r="I8" s="13" t="s">
        <v>26</v>
      </c>
      <c r="J8" s="18" t="s">
        <v>54</v>
      </c>
      <c r="K8" s="26" t="s">
        <v>28</v>
      </c>
      <c r="L8" s="18" t="s">
        <v>55</v>
      </c>
      <c r="M8" s="18" t="s">
        <v>43</v>
      </c>
      <c r="N8" s="18" t="s">
        <v>56</v>
      </c>
      <c r="O8" s="17">
        <v>2026.07</v>
      </c>
      <c r="P8" s="13" t="s">
        <v>32</v>
      </c>
      <c r="Q8" s="19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</row>
    <row r="9" s="4" customFormat="1" ht="155" customHeight="1" spans="1:150">
      <c r="A9" s="13">
        <f t="shared" si="0"/>
        <v>6</v>
      </c>
      <c r="B9" s="24"/>
      <c r="C9" s="22"/>
      <c r="D9" s="15" t="s">
        <v>57</v>
      </c>
      <c r="E9" s="23">
        <v>1</v>
      </c>
      <c r="F9" s="18" t="s">
        <v>58</v>
      </c>
      <c r="G9" s="17" t="s">
        <v>49</v>
      </c>
      <c r="H9" s="17" t="s">
        <v>25</v>
      </c>
      <c r="I9" s="13" t="s">
        <v>26</v>
      </c>
      <c r="J9" s="18" t="s">
        <v>59</v>
      </c>
      <c r="K9" s="26" t="s">
        <v>28</v>
      </c>
      <c r="L9" s="17" t="s">
        <v>60</v>
      </c>
      <c r="M9" s="17" t="s">
        <v>43</v>
      </c>
      <c r="N9" s="18" t="s">
        <v>61</v>
      </c>
      <c r="O9" s="17">
        <v>2026.07</v>
      </c>
      <c r="P9" s="13" t="s">
        <v>32</v>
      </c>
      <c r="Q9" s="19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</row>
    <row r="10" s="4" customFormat="1" ht="152" customHeight="1" spans="1:150">
      <c r="A10" s="13">
        <f t="shared" si="0"/>
        <v>7</v>
      </c>
      <c r="B10" s="24"/>
      <c r="C10" s="27"/>
      <c r="D10" s="15" t="s">
        <v>62</v>
      </c>
      <c r="E10" s="15">
        <v>1</v>
      </c>
      <c r="F10" s="18" t="s">
        <v>63</v>
      </c>
      <c r="G10" s="17" t="s">
        <v>49</v>
      </c>
      <c r="H10" s="17" t="s">
        <v>25</v>
      </c>
      <c r="I10" s="13" t="s">
        <v>26</v>
      </c>
      <c r="J10" s="18" t="s">
        <v>28</v>
      </c>
      <c r="K10" s="26" t="s">
        <v>28</v>
      </c>
      <c r="L10" s="26" t="s">
        <v>64</v>
      </c>
      <c r="M10" s="18" t="s">
        <v>43</v>
      </c>
      <c r="N10" s="18" t="s">
        <v>65</v>
      </c>
      <c r="O10" s="17">
        <v>2026.07</v>
      </c>
      <c r="P10" s="13" t="s">
        <v>32</v>
      </c>
      <c r="Q10" s="19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</row>
    <row r="11" s="4" customFormat="1" ht="108" spans="1:150">
      <c r="A11" s="13">
        <f t="shared" si="0"/>
        <v>8</v>
      </c>
      <c r="B11" s="24"/>
      <c r="C11" s="27" t="s">
        <v>66</v>
      </c>
      <c r="D11" s="15" t="s">
        <v>67</v>
      </c>
      <c r="E11" s="15">
        <v>2</v>
      </c>
      <c r="F11" s="18" t="s">
        <v>68</v>
      </c>
      <c r="G11" s="17" t="s">
        <v>49</v>
      </c>
      <c r="H11" s="17" t="s">
        <v>25</v>
      </c>
      <c r="I11" s="13" t="s">
        <v>26</v>
      </c>
      <c r="J11" s="18" t="s">
        <v>69</v>
      </c>
      <c r="K11" s="26" t="s">
        <v>28</v>
      </c>
      <c r="L11" s="26" t="s">
        <v>28</v>
      </c>
      <c r="M11" s="17" t="s">
        <v>43</v>
      </c>
      <c r="N11" s="18" t="s">
        <v>70</v>
      </c>
      <c r="O11" s="17">
        <v>2026.07</v>
      </c>
      <c r="P11" s="13" t="s">
        <v>32</v>
      </c>
      <c r="Q11" s="28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</row>
    <row r="12" s="4" customFormat="1" ht="94.5" spans="1:150">
      <c r="A12" s="13">
        <f t="shared" si="0"/>
        <v>9</v>
      </c>
      <c r="B12" s="18" t="s">
        <v>71</v>
      </c>
      <c r="C12" s="18" t="s">
        <v>72</v>
      </c>
      <c r="D12" s="15" t="s">
        <v>73</v>
      </c>
      <c r="E12" s="15">
        <v>1</v>
      </c>
      <c r="F12" s="18" t="s">
        <v>74</v>
      </c>
      <c r="G12" s="18" t="s">
        <v>75</v>
      </c>
      <c r="H12" s="18" t="s">
        <v>25</v>
      </c>
      <c r="I12" s="29" t="s">
        <v>26</v>
      </c>
      <c r="J12" s="29" t="s">
        <v>76</v>
      </c>
      <c r="K12" s="16" t="s">
        <v>28</v>
      </c>
      <c r="L12" s="29" t="s">
        <v>77</v>
      </c>
      <c r="M12" s="30" t="s">
        <v>43</v>
      </c>
      <c r="N12" s="29" t="s">
        <v>78</v>
      </c>
      <c r="O12" s="17">
        <v>2026.08</v>
      </c>
      <c r="P12" s="13" t="s">
        <v>32</v>
      </c>
      <c r="Q12" s="28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</row>
  </sheetData>
  <mergeCells count="13">
    <mergeCell ref="A1:Q1"/>
    <mergeCell ref="D2:F2"/>
    <mergeCell ref="G2:N2"/>
    <mergeCell ref="A2:A3"/>
    <mergeCell ref="B2:B3"/>
    <mergeCell ref="B4:B6"/>
    <mergeCell ref="B7:B11"/>
    <mergeCell ref="C2:C3"/>
    <mergeCell ref="C4:C5"/>
    <mergeCell ref="C7:C10"/>
    <mergeCell ref="O2:O3"/>
    <mergeCell ref="P2:P3"/>
    <mergeCell ref="Q2:Q3"/>
  </mergeCells>
  <printOptions horizontalCentered="1"/>
  <pageMargins left="0.196527777777778" right="0.118055555555556" top="0.0784722222222222" bottom="0.118055555555556" header="0.314583333333333" footer="0.118055555555556"/>
  <pageSetup paperSize="8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 change</cp:lastModifiedBy>
  <dcterms:created xsi:type="dcterms:W3CDTF">2026-02-03T07:39:00Z</dcterms:created>
  <dcterms:modified xsi:type="dcterms:W3CDTF">2026-07-21T08:20:34Z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F7FA6639A2434A0881DFBDD4DEF526E1_13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