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用工计划" sheetId="1" r:id="rId1"/>
  </sheets>
  <definedNames>
    <definedName name="_xlnm._FilterDatabase" localSheetId="0" hidden="1">用工计划!$A$3:$AK$23</definedName>
  </definedNames>
  <calcPr calcId="144525"/>
</workbook>
</file>

<file path=xl/sharedStrings.xml><?xml version="1.0" encoding="utf-8"?>
<sst xmlns="http://schemas.openxmlformats.org/spreadsheetml/2006/main" count="139" uniqueCount="71">
  <si>
    <t>附件1</t>
  </si>
  <si>
    <t>建管公司2026年第一批项目制用工招聘需求及资格条件</t>
  </si>
  <si>
    <t>序号</t>
  </si>
  <si>
    <t>招聘单位</t>
  </si>
  <si>
    <t>用工项目</t>
  </si>
  <si>
    <t>招聘岗位</t>
  </si>
  <si>
    <t>岗位主要工作内容及职责</t>
  </si>
  <si>
    <t>招聘人数</t>
  </si>
  <si>
    <t>计划用工时间</t>
  </si>
  <si>
    <t>工作地点</t>
  </si>
  <si>
    <t>资格条件</t>
  </si>
  <si>
    <t>备注</t>
  </si>
  <si>
    <t>建管公司</t>
  </si>
  <si>
    <t>抽水蓄能卫星遥感监测预警系统研究与应用项目</t>
  </si>
  <si>
    <t>项目管理专员</t>
  </si>
  <si>
    <t>1.协助负责人推进项目全生命周期管理，包括需求调研、功能设计、推广实施等，确保项目目标落地；
2.协助编制、细化项目计划，跟踪进度并协调解决执行中的卡点问题；
3.对接内外部相关方，组织项目会议、编制纪要，同步项目进展并跟踪决议落实；
4.规范管理项目全流程文档，确保资料完整、准确、可追溯；
5.协助开展项目风险管理和质量管控，配合完成阶段性及最终验收工作；
6.协助开展合同履约管理，包括合同结算支付及项目验收工作；
7.完成负责人交办的其他临时性工作。</t>
  </si>
  <si>
    <t>2026年8月-2029年5月</t>
  </si>
  <si>
    <t>广东广州，根据项目需要出差</t>
  </si>
  <si>
    <t>1.大专及以上学历，项目管理、遥感、水利水电、计算机等相关专业优先，相关经验丰富者可放宽学历；
2.熟悉合同管理或项目管理基本流程，具备合同管理相关经验者优先。
3.能够熟练办公软件，高效完成计划制定、数据统计等工作；
4.具备良好的文字功底和数据整理分析能力，可独立撰写会议纪要、项目进展报告等文档；
5.了解抽水蓄能、卫星遥感相关基础知识者优先；
6.沟通协调能力强，执行力突出，工作细心严谨，具备良好的团队协作能力和抗压能力；
7.学习能力强，能快速适应项目技术迭代及工作需求变化，主动学习相关专业知识。</t>
  </si>
  <si>
    <t>抽蓄工程AI知识体系及专业智能体研究与应用项目</t>
  </si>
  <si>
    <t>2026年8月-2027年10月</t>
  </si>
  <si>
    <t>1.大专及以上学历，项目管理、计算机、人工智能、水利水电等相关专业优先，相关经验丰富者可放宽学历；
2.了解AI知识体系构建、智能体研发（如大语言模型、边缘计算类智能体）相关基础知识者优先，能够快速理解项目核心需求与技术要点；
3.熟悉合同管理或项目管理基本流程，具备合同管理相关经验者优先；
4.具备良好的文字功底和数据整理分析能力，可独立撰写会议纪要、项目进展报告等文档；
5.沟通协调能力强，善于对接技术、工程等不同类型相关方，能够清晰传递需求信息，高效解决协作中的各类问题；
6.执行力突出，工作细心严谨，注重细节，对项目进度、文档质量和数据准确性负责，具备良好的团队协作能力和抗压能力；
7.学习能力强，能够快速学习抽蓄工程AI相关专业知识和项目管理技能，适应AI技术迭代及项目工作需求变化。</t>
  </si>
  <si>
    <t>肇庆、中洞、贵港、钦州、玉林等抽水蓄能项目</t>
  </si>
  <si>
    <t>项目科研管理员</t>
  </si>
  <si>
    <t>1.协助开展科研项目管理，包括项目立项、计划任务书等过程文件编制、项目实施进度材料梳理、研发费用核算等工作；
2.协助完成创新业务相关工作，如专利、软著、奖励、指标进展等情况收集，协助创优、奖励申报、整改、相关材料审核等工作；
3.完成领导交办的其他工作。</t>
  </si>
  <si>
    <t>2026年8月-2029年6月</t>
  </si>
  <si>
    <t>1.专业不限，工商管理类、经济类、法律类等相关专业优先考虑，大专及以上学历；
2.具有2年及以上财务、会计、行政事务管理相关经验。
3.持有相关资格证书者优先考虑。</t>
  </si>
  <si>
    <t>肇庆抽水蓄能项目</t>
  </si>
  <si>
    <t>项目合同辅助管理员</t>
  </si>
  <si>
    <t>1.协助进行工程项目日常农民工工资支付监督管理、分包管理等业务工作；
2.辅助开展造价信息统计、台账梳理、资料整理、合同结算资料审核工作；
3.完成领导交办的其他工作。</t>
  </si>
  <si>
    <t>广东肇庆</t>
  </si>
  <si>
    <t>1.专业不限，工程类、工程管理类、经济类、法律类等相关专业优先考虑，大专及以上学历；
2.具有2年及以上水利水电、电力、房建、公路等行业工程项目合同管理、造价管理相关经验；
3.持有造价工程师执业资格证书、可再生能源工程造价专业技术能力证书等造价资格证书者优先考虑。</t>
  </si>
  <si>
    <t>惠州中洞抽水蓄能项目</t>
  </si>
  <si>
    <t>广东惠州</t>
  </si>
  <si>
    <t>项目安全管理员</t>
  </si>
  <si>
    <t>1.协助推进引水系统、厂房系统、尾水系统、上水库大坝及下水库大坝等各项目的作业安全检查，提出安全建议，将相关信息录入系统，监督参建单位各整改闭环；
2.参与作业违章扣分、承包商扣分及违章扣款等工作；
3.负责安全管理资料收集、整理和传递相关工作。
4.完成领导交办的其他工作。</t>
  </si>
  <si>
    <t>2026年8月-2027年12月</t>
  </si>
  <si>
    <t>1.专业不限，电气类、工程类、安全类、管理类等相关专业优先考虑，大专及以上学历；
2.具有水利水电、土木工程安全管理、现场施工管理相关经验；
3.持有相关资格证书者优先考虑；</t>
  </si>
  <si>
    <t>肇庆、中洞、茂名电白抽水蓄能项目</t>
  </si>
  <si>
    <t>1.合同签订跟踪、保函到期监控、合同台账维护；
2.辅助开展造价数据的统计分析；
3.采购过程资料整理、移交管理；
4.领导交办的其他工作。</t>
  </si>
  <si>
    <t>2026年8月-2028年12月</t>
  </si>
  <si>
    <t>韶关新丰抽水蓄能项目</t>
  </si>
  <si>
    <t>项目土建管理员</t>
  </si>
  <si>
    <t>1.协助两洞、上下库连接道路、主厂房开挖、引水系统和尾水系统开挖、上下库导流洞开挖支护、上下水库大坝坝基开挖施工等现场工作的安全、质量、进度等建设过程管控；
2.完成领导交办的其他工作。</t>
  </si>
  <si>
    <t>2026年8月-2028年9月</t>
  </si>
  <si>
    <t>广东韶关</t>
  </si>
  <si>
    <t>1.专业不限，工程类、安全类、管理类等相关专业优先考虑，大专及以上学历；
2.具有水利水电、土木工程安全管理、现场施工管理相关经验；
3.持有相关资格证书者优先考虑。</t>
  </si>
  <si>
    <t>桂林灌阳抽水蓄能项目</t>
  </si>
  <si>
    <t>2026年8月-2029年4月</t>
  </si>
  <si>
    <t>广西桂林</t>
  </si>
  <si>
    <t>项目机电管理员</t>
  </si>
  <si>
    <t>1.协助完成项目机电安装相关工作，对项目机电安装主标工作现场的安全、质量、进度等建设过程进行管控；
2.完成领导交办的其他工作。</t>
  </si>
  <si>
    <t>1.专业不限，电气类、工程类、安全类、管理类等相关专业优先考虑，大专及以上学历；
2.具有水利水电、土木工程安全管理、现场施工管理相关经验；
3.持有相关资格证书者优先考虑。</t>
  </si>
  <si>
    <t>1.对作业现场进行日常巡视，参与项目安全检查和应急演练工作，对现场高风险作业面进行旁站监督，跟进现场安全隐患问题的整改闭环流程；
2.完成领导交办的其他工作。</t>
  </si>
  <si>
    <t>钦州灵山抽水蓄能项目</t>
  </si>
  <si>
    <t>广西钦州</t>
  </si>
  <si>
    <t>1.协助推进开关站、引水系统、厂房系统、尾水系统、上水库大坝及下水库大坝、上下库连接道路、砂石系统施工、机电安装调试等各工程项目的作业安全检查和安全风险管控，提出安全建议，将相关信息录入系统，监督各参建单位整改闭环；
2.参与作业违章扣分、承包商扣分及违章扣款等工作；
3.完成领导交办的其他工作。</t>
  </si>
  <si>
    <t>贵港港北抽水蓄能项目</t>
  </si>
  <si>
    <t>广西贵港</t>
  </si>
  <si>
    <r>
      <rPr>
        <sz val="11"/>
        <color rgb="FF000000"/>
        <rFont val="仿宋_GB2312"/>
        <charset val="134"/>
      </rPr>
      <t>1.专业不限，工程类、工程管理类、经济类、法律类等相关专业优先考虑，大专及以上学历；</t>
    </r>
    <r>
      <rPr>
        <sz val="11"/>
        <rFont val="仿宋_GB2312"/>
        <charset val="134"/>
      </rPr>
      <t xml:space="preserve">
</t>
    </r>
    <r>
      <rPr>
        <sz val="11"/>
        <color rgb="FF000000"/>
        <rFont val="仿宋_GB2312"/>
        <charset val="134"/>
      </rPr>
      <t>2.具有2年及以上水利水电、电力、房建、公路等行业工程项目合同管理、造价管理相关经验；</t>
    </r>
    <r>
      <rPr>
        <sz val="11"/>
        <rFont val="仿宋_GB2312"/>
        <charset val="134"/>
      </rPr>
      <t xml:space="preserve">
</t>
    </r>
    <r>
      <rPr>
        <sz val="11"/>
        <color rgb="FF000000"/>
        <rFont val="仿宋_GB2312"/>
        <charset val="134"/>
      </rPr>
      <t>3.持有造价工程师执业资格证书、可再生能源工程造价专业技术能力证书等造价资格证书者优先考虑。</t>
    </r>
  </si>
  <si>
    <t>1.协助进场道路、两洞开挖、厂房开挖、引水系统和尾水系统开挖、上下库导流洞开挖支护及衬砌、大坝坝基开挖、进出水口和启闭机楼、上下库连接道路施工等现场工作的安全、质量、进度等建设过程管控；
2.完成领导交办的其他工作。</t>
  </si>
  <si>
    <t>玉林福绵抽水蓄能项目</t>
  </si>
  <si>
    <t>广西玉林</t>
  </si>
  <si>
    <t>文山西畴抽水蓄能项目</t>
  </si>
  <si>
    <t>云南文山</t>
  </si>
  <si>
    <t>1.协助开展云南西畴抽水蓄能电站项目进厂道路及上下库连接道路、通风兼安全洞、交通洞、泄洪排沙洞、业主营地等各项目现场作业安全检查及管理，提出安全建议，并将相关信息录入系统，监督各参建单位整改闭环；
2.参与作业违章扣分、承包商扣分及违章扣款等工作；
3.完成领导交办的其他工作。</t>
  </si>
  <si>
    <t>2026年8月-2028年10月</t>
  </si>
  <si>
    <t>1.专业不限，电气类、工程类、安全类、管理类等相关专业优先考虑，大专及以上学历；
2.具有3年及以上水利水电、土木工程安全管理、现场施工管理相关经验；
3.具备注册安全工程师等安全管理人员相关资格证书者优先考虑。</t>
  </si>
  <si>
    <t>1.协助开展云南西畴抽水蓄能电站项目进厂道路及上下库连接道路、通风兼安全洞、交通洞、泄洪排沙洞、业主营地等土建施工技术、质量、进度等管理工作；
2.协助业主对该区域参建单位（设计、监理、施工、检测等）进行协调管理；
3.协助业主开展地下洞室施工作业管理；
4.完成领导交办的其他工作。</t>
  </si>
  <si>
    <t>1.专业不限，工程类、安全类、管理类等相关专业优先考虑，大专及以上学历；
2.拥有3年及以上水电工程、土木工程等土建施工或安全管理相关工作经验；
3.具备地下洞室施工、现场管理或地质安全管理工作经验者优先考虑；
4.持有土建专业建造师及其他相关执业资格证书者优先考虑。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</si>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</sst>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theme="1"/>
      <name val="等线"/>
      <charset val="134"/>
      <scheme val="minor"/>
    </font>
    <font>
      <i/>
      <sz val="11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2"/>
      <color rgb="FF000000"/>
      <name val="黑体"/>
      <charset val="134"/>
    </font>
    <font>
      <sz val="22"/>
      <color rgb="FF000000"/>
      <name val="方正小标宋_GBK"/>
      <charset val="134"/>
    </font>
    <font>
      <b/>
      <sz val="11"/>
      <color rgb="FF000000"/>
      <name val="仿宋_GB2312"/>
      <charset val="134"/>
    </font>
    <font>
      <sz val="11"/>
      <color rgb="FF000000"/>
      <name val="仿宋_GB2312"/>
      <charset val="134"/>
    </font>
    <font>
      <sz val="11"/>
      <name val="仿宋_GB2312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1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1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6" applyNumberFormat="0" applyAlignment="0" applyProtection="0">
      <alignment vertical="center"/>
    </xf>
    <xf numFmtId="0" fontId="23" fillId="11" borderId="12" applyNumberFormat="0" applyAlignment="0" applyProtection="0">
      <alignment vertical="center"/>
    </xf>
    <xf numFmtId="0" fontId="24" fillId="12" borderId="1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57" fontId="7" fillId="0" borderId="1" xfId="0" applyNumberFormat="1" applyFont="1" applyBorder="1" applyAlignment="1" applyProtection="1">
      <alignment horizontal="center" vertical="center" wrapText="1"/>
    </xf>
    <xf numFmtId="57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left" vertical="center" wrapText="1"/>
    </xf>
    <xf numFmtId="57" fontId="7" fillId="0" borderId="2" xfId="0" applyNumberFormat="1" applyFont="1" applyBorder="1" applyAlignment="1" applyProtection="1">
      <alignment horizontal="center" vertical="center" wrapText="1"/>
    </xf>
    <xf numFmtId="57" fontId="7" fillId="0" borderId="3" xfId="0" applyNumberFormat="1" applyFont="1" applyFill="1" applyBorder="1" applyAlignment="1" applyProtection="1">
      <alignment horizontal="center" vertical="center" wrapText="1"/>
    </xf>
    <xf numFmtId="57" fontId="7" fillId="0" borderId="4" xfId="0" applyNumberFormat="1" applyFont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vertical="center" wrapText="1"/>
    </xf>
    <xf numFmtId="57" fontId="7" fillId="0" borderId="2" xfId="0" applyNumberFormat="1" applyFont="1" applyBorder="1" applyAlignment="1" applyProtection="1">
      <alignment horizontal="center" vertical="center" wrapText="1"/>
    </xf>
    <xf numFmtId="57" fontId="7" fillId="0" borderId="9" xfId="0" applyNumberFormat="1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justify" vertical="center" wrapText="1"/>
    </xf>
    <xf numFmtId="0" fontId="1" fillId="0" borderId="11" xfId="0" applyFont="1" applyBorder="1">
      <alignment vertical="center"/>
    </xf>
    <xf numFmtId="0" fontId="1" fillId="0" borderId="5" xfId="0" applyFont="1" applyBorder="1">
      <alignment vertical="center"/>
    </xf>
    <xf numFmtId="0" fontId="7" fillId="0" borderId="5" xfId="0" applyFont="1" applyFill="1" applyBorder="1" applyAlignment="1" applyProtection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J23"/>
  <sheetViews>
    <sheetView tabSelected="1" zoomScale="115" zoomScaleNormal="115" workbookViewId="0">
      <pane ySplit="3" topLeftCell="A4" activePane="bottomLeft" state="frozen"/>
      <selection/>
      <selection pane="bottomLeft" activeCell="E4" sqref="E4"/>
    </sheetView>
  </sheetViews>
  <sheetFormatPr defaultColWidth="9" defaultRowHeight="13.5" customHeight="1"/>
  <cols>
    <col min="1" max="1" width="6.75" style="2" customWidth="1"/>
    <col min="2" max="2" width="12.6583333333333" style="2" customWidth="1"/>
    <col min="3" max="3" width="12.6083333333333" style="3" customWidth="1"/>
    <col min="4" max="4" width="19.6666666666667" style="3" customWidth="1"/>
    <col min="5" max="5" width="45.6583333333333" style="2" customWidth="1"/>
    <col min="6" max="6" width="5.25" style="2" customWidth="1"/>
    <col min="7" max="7" width="21.2916666666667" style="2" customWidth="1"/>
    <col min="8" max="8" width="12.25" style="2" customWidth="1"/>
    <col min="9" max="9" width="49.5583333333333" style="2" customWidth="1"/>
    <col min="10" max="36" width="9" style="2"/>
    <col min="37" max="37" width="9" style="4"/>
  </cols>
  <sheetData>
    <row r="1" ht="29" customHeight="1" spans="1:9">
      <c r="A1" s="5" t="s">
        <v>0</v>
      </c>
      <c r="B1" s="5"/>
      <c r="C1" s="6"/>
      <c r="D1" s="6"/>
      <c r="E1" s="5"/>
      <c r="F1" s="5"/>
      <c r="G1" s="5"/>
      <c r="H1" s="5"/>
      <c r="I1" s="5"/>
    </row>
    <row r="2" ht="35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ht="45" customHeight="1" spans="1:3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28" t="s">
        <v>10</v>
      </c>
      <c r="J3" s="28" t="s">
        <v>11</v>
      </c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="1" customFormat="1" ht="219" customHeight="1" spans="1:10">
      <c r="A4" s="9">
        <v>1</v>
      </c>
      <c r="B4" s="10" t="s">
        <v>12</v>
      </c>
      <c r="C4" s="11" t="s">
        <v>13</v>
      </c>
      <c r="D4" s="10" t="s">
        <v>14</v>
      </c>
      <c r="E4" s="12" t="s">
        <v>15</v>
      </c>
      <c r="F4" s="9">
        <v>1</v>
      </c>
      <c r="G4" s="10" t="s">
        <v>16</v>
      </c>
      <c r="H4" s="9" t="s">
        <v>17</v>
      </c>
      <c r="I4" s="31" t="s">
        <v>18</v>
      </c>
      <c r="J4" s="32"/>
    </row>
    <row r="5" s="1" customFormat="1" ht="246" customHeight="1" spans="1:10">
      <c r="A5" s="9">
        <v>2</v>
      </c>
      <c r="B5" s="10" t="s">
        <v>12</v>
      </c>
      <c r="C5" s="11" t="s">
        <v>19</v>
      </c>
      <c r="D5" s="10" t="s">
        <v>14</v>
      </c>
      <c r="E5" s="12" t="s">
        <v>15</v>
      </c>
      <c r="F5" s="9">
        <v>1</v>
      </c>
      <c r="G5" s="10" t="s">
        <v>20</v>
      </c>
      <c r="H5" s="9" t="s">
        <v>17</v>
      </c>
      <c r="I5" s="31" t="s">
        <v>21</v>
      </c>
      <c r="J5" s="33"/>
    </row>
    <row r="6" s="1" customFormat="1" ht="114" customHeight="1" spans="1:10">
      <c r="A6" s="9">
        <v>3</v>
      </c>
      <c r="B6" s="10" t="s">
        <v>12</v>
      </c>
      <c r="C6" s="13" t="s">
        <v>22</v>
      </c>
      <c r="D6" s="14" t="s">
        <v>23</v>
      </c>
      <c r="E6" s="12" t="s">
        <v>24</v>
      </c>
      <c r="F6" s="9">
        <v>2</v>
      </c>
      <c r="G6" s="10" t="s">
        <v>25</v>
      </c>
      <c r="H6" s="9" t="s">
        <v>17</v>
      </c>
      <c r="I6" s="31" t="s">
        <v>26</v>
      </c>
      <c r="J6" s="33"/>
    </row>
    <row r="7" s="1" customFormat="1" ht="141" customHeight="1" spans="1:10">
      <c r="A7" s="9">
        <v>4</v>
      </c>
      <c r="B7" s="10" t="s">
        <v>12</v>
      </c>
      <c r="C7" s="11" t="s">
        <v>27</v>
      </c>
      <c r="D7" s="15" t="s">
        <v>28</v>
      </c>
      <c r="E7" s="12" t="s">
        <v>29</v>
      </c>
      <c r="F7" s="9">
        <v>1</v>
      </c>
      <c r="G7" s="10" t="s">
        <v>16</v>
      </c>
      <c r="H7" s="9" t="s">
        <v>30</v>
      </c>
      <c r="I7" s="31" t="s">
        <v>31</v>
      </c>
      <c r="J7" s="33"/>
    </row>
    <row r="8" s="1" customFormat="1" ht="141" customHeight="1" spans="1:10">
      <c r="A8" s="9">
        <v>5</v>
      </c>
      <c r="B8" s="10" t="s">
        <v>12</v>
      </c>
      <c r="C8" s="13" t="s">
        <v>32</v>
      </c>
      <c r="D8" s="15" t="s">
        <v>28</v>
      </c>
      <c r="E8" s="12" t="s">
        <v>29</v>
      </c>
      <c r="F8" s="9">
        <v>1</v>
      </c>
      <c r="G8" s="10" t="s">
        <v>16</v>
      </c>
      <c r="H8" s="9" t="s">
        <v>33</v>
      </c>
      <c r="I8" s="31" t="s">
        <v>31</v>
      </c>
      <c r="J8" s="33"/>
    </row>
    <row r="9" s="1" customFormat="1" ht="141" customHeight="1" spans="1:10">
      <c r="A9" s="9">
        <v>6</v>
      </c>
      <c r="B9" s="10" t="s">
        <v>12</v>
      </c>
      <c r="C9" s="15"/>
      <c r="D9" s="15" t="s">
        <v>34</v>
      </c>
      <c r="E9" s="12" t="s">
        <v>35</v>
      </c>
      <c r="F9" s="9">
        <v>1</v>
      </c>
      <c r="G9" s="10" t="s">
        <v>36</v>
      </c>
      <c r="H9" s="9" t="s">
        <v>33</v>
      </c>
      <c r="I9" s="31" t="s">
        <v>37</v>
      </c>
      <c r="J9" s="33"/>
    </row>
    <row r="10" s="1" customFormat="1" ht="111" customHeight="1" spans="1:10">
      <c r="A10" s="9">
        <v>7</v>
      </c>
      <c r="B10" s="10" t="s">
        <v>12</v>
      </c>
      <c r="C10" s="14" t="s">
        <v>38</v>
      </c>
      <c r="D10" s="10" t="s">
        <v>28</v>
      </c>
      <c r="E10" s="12" t="s">
        <v>39</v>
      </c>
      <c r="F10" s="16">
        <v>1</v>
      </c>
      <c r="G10" s="10" t="s">
        <v>40</v>
      </c>
      <c r="H10" s="11" t="s">
        <v>17</v>
      </c>
      <c r="I10" s="31" t="s">
        <v>31</v>
      </c>
      <c r="J10" s="33"/>
    </row>
    <row r="11" s="1" customFormat="1" ht="121.5" customHeight="1" spans="1:10">
      <c r="A11" s="9">
        <v>8</v>
      </c>
      <c r="B11" s="10" t="s">
        <v>12</v>
      </c>
      <c r="C11" s="16" t="s">
        <v>41</v>
      </c>
      <c r="D11" s="16" t="s">
        <v>42</v>
      </c>
      <c r="E11" s="12" t="s">
        <v>43</v>
      </c>
      <c r="F11" s="17">
        <v>1</v>
      </c>
      <c r="G11" s="10" t="s">
        <v>44</v>
      </c>
      <c r="H11" s="18" t="s">
        <v>45</v>
      </c>
      <c r="I11" s="31" t="s">
        <v>46</v>
      </c>
      <c r="J11" s="33"/>
    </row>
    <row r="12" s="1" customFormat="1" ht="121.5" customHeight="1" spans="1:10">
      <c r="A12" s="9">
        <v>9</v>
      </c>
      <c r="B12" s="10" t="s">
        <v>12</v>
      </c>
      <c r="C12" s="19" t="s">
        <v>47</v>
      </c>
      <c r="D12" s="10" t="s">
        <v>28</v>
      </c>
      <c r="E12" s="12" t="s">
        <v>29</v>
      </c>
      <c r="F12" s="18">
        <v>1</v>
      </c>
      <c r="G12" s="10" t="s">
        <v>48</v>
      </c>
      <c r="H12" s="18" t="s">
        <v>49</v>
      </c>
      <c r="I12" s="34" t="s">
        <v>31</v>
      </c>
      <c r="J12" s="33"/>
    </row>
    <row r="13" s="1" customFormat="1" ht="121.5" customHeight="1" spans="1:10">
      <c r="A13" s="9">
        <v>10</v>
      </c>
      <c r="B13" s="10" t="s">
        <v>12</v>
      </c>
      <c r="C13" s="20"/>
      <c r="D13" s="16" t="s">
        <v>50</v>
      </c>
      <c r="E13" s="21" t="s">
        <v>51</v>
      </c>
      <c r="F13" s="18">
        <v>1</v>
      </c>
      <c r="G13" s="10" t="s">
        <v>40</v>
      </c>
      <c r="H13" s="18" t="s">
        <v>49</v>
      </c>
      <c r="I13" s="34" t="s">
        <v>52</v>
      </c>
      <c r="J13" s="33"/>
    </row>
    <row r="14" s="1" customFormat="1" ht="121.5" customHeight="1" spans="1:10">
      <c r="A14" s="9">
        <v>11</v>
      </c>
      <c r="B14" s="10" t="s">
        <v>12</v>
      </c>
      <c r="C14" s="22"/>
      <c r="D14" s="16" t="s">
        <v>34</v>
      </c>
      <c r="E14" s="21" t="s">
        <v>53</v>
      </c>
      <c r="F14" s="18">
        <v>1</v>
      </c>
      <c r="G14" s="10" t="s">
        <v>40</v>
      </c>
      <c r="H14" s="18" t="s">
        <v>49</v>
      </c>
      <c r="I14" s="34" t="s">
        <v>52</v>
      </c>
      <c r="J14" s="33"/>
    </row>
    <row r="15" s="1" customFormat="1" ht="121.5" customHeight="1" spans="1:10">
      <c r="A15" s="9">
        <v>12</v>
      </c>
      <c r="B15" s="10" t="s">
        <v>12</v>
      </c>
      <c r="C15" s="23" t="s">
        <v>54</v>
      </c>
      <c r="D15" s="15" t="s">
        <v>28</v>
      </c>
      <c r="E15" s="21" t="s">
        <v>29</v>
      </c>
      <c r="F15" s="18">
        <v>1</v>
      </c>
      <c r="G15" s="10" t="s">
        <v>25</v>
      </c>
      <c r="H15" s="18" t="s">
        <v>55</v>
      </c>
      <c r="I15" s="34" t="s">
        <v>31</v>
      </c>
      <c r="J15" s="33"/>
    </row>
    <row r="16" s="1" customFormat="1" ht="139" customHeight="1" spans="1:10">
      <c r="A16" s="9">
        <v>13</v>
      </c>
      <c r="B16" s="10" t="s">
        <v>12</v>
      </c>
      <c r="C16" s="24"/>
      <c r="D16" s="15" t="s">
        <v>34</v>
      </c>
      <c r="E16" s="25" t="s">
        <v>56</v>
      </c>
      <c r="F16" s="18">
        <v>1</v>
      </c>
      <c r="G16" s="10" t="s">
        <v>25</v>
      </c>
      <c r="H16" s="18" t="s">
        <v>55</v>
      </c>
      <c r="I16" s="34" t="s">
        <v>52</v>
      </c>
      <c r="J16" s="33"/>
    </row>
    <row r="17" s="1" customFormat="1" ht="97" customHeight="1" spans="1:10">
      <c r="A17" s="9">
        <v>14</v>
      </c>
      <c r="B17" s="10" t="s">
        <v>12</v>
      </c>
      <c r="C17" s="26" t="s">
        <v>57</v>
      </c>
      <c r="D17" s="10" t="s">
        <v>28</v>
      </c>
      <c r="E17" s="12" t="s">
        <v>29</v>
      </c>
      <c r="F17" s="9">
        <v>1</v>
      </c>
      <c r="G17" s="10" t="s">
        <v>25</v>
      </c>
      <c r="H17" s="18" t="s">
        <v>58</v>
      </c>
      <c r="I17" s="34" t="s">
        <v>59</v>
      </c>
      <c r="J17" s="33"/>
    </row>
    <row r="18" s="1" customFormat="1" ht="95" customHeight="1" spans="1:10">
      <c r="A18" s="9">
        <v>15</v>
      </c>
      <c r="B18" s="10" t="s">
        <v>12</v>
      </c>
      <c r="C18" s="27"/>
      <c r="D18" s="16" t="s">
        <v>42</v>
      </c>
      <c r="E18" s="12" t="s">
        <v>60</v>
      </c>
      <c r="F18" s="9">
        <v>1</v>
      </c>
      <c r="G18" s="10" t="s">
        <v>40</v>
      </c>
      <c r="H18" s="18" t="s">
        <v>58</v>
      </c>
      <c r="I18" s="34" t="s">
        <v>46</v>
      </c>
      <c r="J18" s="33"/>
    </row>
    <row r="19" s="1" customFormat="1" ht="104" customHeight="1" spans="1:10">
      <c r="A19" s="9">
        <v>16</v>
      </c>
      <c r="B19" s="10" t="s">
        <v>12</v>
      </c>
      <c r="C19" s="11" t="s">
        <v>61</v>
      </c>
      <c r="D19" s="10" t="s">
        <v>28</v>
      </c>
      <c r="E19" s="12" t="s">
        <v>29</v>
      </c>
      <c r="F19" s="9">
        <v>1</v>
      </c>
      <c r="G19" s="10" t="s">
        <v>48</v>
      </c>
      <c r="H19" s="18" t="s">
        <v>62</v>
      </c>
      <c r="I19" s="34" t="s">
        <v>31</v>
      </c>
      <c r="J19" s="33"/>
    </row>
    <row r="20" s="1" customFormat="1" ht="137" customHeight="1" spans="1:10">
      <c r="A20" s="9">
        <v>17</v>
      </c>
      <c r="B20" s="10" t="s">
        <v>12</v>
      </c>
      <c r="C20" s="19" t="s">
        <v>63</v>
      </c>
      <c r="D20" s="10" t="s">
        <v>28</v>
      </c>
      <c r="E20" s="12" t="s">
        <v>29</v>
      </c>
      <c r="F20" s="9">
        <v>1</v>
      </c>
      <c r="G20" s="10" t="s">
        <v>40</v>
      </c>
      <c r="H20" s="18" t="s">
        <v>64</v>
      </c>
      <c r="I20" s="34" t="s">
        <v>31</v>
      </c>
      <c r="J20" s="33"/>
    </row>
    <row r="21" s="1" customFormat="1" ht="121.5" customHeight="1" spans="1:10">
      <c r="A21" s="9">
        <v>18</v>
      </c>
      <c r="B21" s="10" t="s">
        <v>12</v>
      </c>
      <c r="C21" s="20"/>
      <c r="D21" s="15" t="s">
        <v>34</v>
      </c>
      <c r="E21" s="12" t="s">
        <v>65</v>
      </c>
      <c r="F21" s="9">
        <v>1</v>
      </c>
      <c r="G21" s="10" t="s">
        <v>66</v>
      </c>
      <c r="H21" s="18" t="s">
        <v>64</v>
      </c>
      <c r="I21" s="34" t="s">
        <v>67</v>
      </c>
      <c r="J21" s="33"/>
    </row>
    <row r="22" s="1" customFormat="1" ht="121.5" customHeight="1" spans="1:10">
      <c r="A22" s="9">
        <v>19</v>
      </c>
      <c r="B22" s="10" t="s">
        <v>12</v>
      </c>
      <c r="C22" s="22"/>
      <c r="D22" s="16" t="s">
        <v>42</v>
      </c>
      <c r="E22" s="12" t="s">
        <v>68</v>
      </c>
      <c r="F22" s="9">
        <v>1</v>
      </c>
      <c r="G22" s="10" t="s">
        <v>66</v>
      </c>
      <c r="H22" s="18" t="s">
        <v>64</v>
      </c>
      <c r="I22" s="34" t="s">
        <v>69</v>
      </c>
      <c r="J22" s="33"/>
    </row>
    <row r="23" ht="30" customHeight="1" spans="1:10">
      <c r="A23" s="28" t="s">
        <v>70</v>
      </c>
      <c r="B23" s="28"/>
      <c r="C23" s="28"/>
      <c r="D23" s="28"/>
      <c r="E23" s="28"/>
      <c r="F23" s="29">
        <f>SUM(F4:F22)</f>
        <v>20</v>
      </c>
      <c r="G23" s="30"/>
      <c r="H23" s="30"/>
      <c r="I23" s="30"/>
      <c r="J23" s="30"/>
    </row>
  </sheetData>
  <autoFilter ref="A3:AK23">
    <extLst/>
  </autoFilter>
  <mergeCells count="9">
    <mergeCell ref="A1:I1"/>
    <mergeCell ref="A2:I2"/>
    <mergeCell ref="A23:E23"/>
    <mergeCell ref="F23:J23"/>
    <mergeCell ref="C8:C9"/>
    <mergeCell ref="C12:C14"/>
    <mergeCell ref="C15:C16"/>
    <mergeCell ref="C17:C18"/>
    <mergeCell ref="C20:C2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用工计划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姚晗</cp:lastModifiedBy>
  <dcterms:created xsi:type="dcterms:W3CDTF">2006-09-16T00:00:00Z</dcterms:created>
  <dcterms:modified xsi:type="dcterms:W3CDTF">2026-07-01T03:25:36Z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96AD0C79857844ADB8B99A8300D088B6</vt:lpwstr>
  </property>
  <property fmtid="{D5CDD505-2E9C-101B-9397-08002B2CF9AE}" pid="3" name="KSOProductBuildVer">
    <vt:lpwstr>2052-11.8.2.12309</vt:lpwstr>
  </property>
</Properties>
</file>