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校园招聘" sheetId="10" r:id="rId1"/>
  </sheets>
  <definedNames>
    <definedName name="_xlnm._FilterDatabase" localSheetId="0" hidden="1">校园招聘!$A$3:$I$20</definedName>
    <definedName name="_xlnm.Print_Titles" localSheetId="0">校园招聘!$3:$3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<sst xmlns="http://schemas.openxmlformats.org/spreadsheetml/2006/main" count="76" uniqueCount="63">
  <si>
    <t>附件1</t>
  </si>
  <si>
    <t>武汉文旅集团2026年公开招聘计划一览表</t>
  </si>
  <si>
    <t>序号</t>
  </si>
  <si>
    <t>所属企业</t>
  </si>
  <si>
    <t>岗位名称</t>
  </si>
  <si>
    <t>招聘人数</t>
  </si>
  <si>
    <t>岗位职责</t>
  </si>
  <si>
    <t>专业要求（含学历）</t>
  </si>
  <si>
    <t>备注</t>
  </si>
  <si>
    <t>武汉东湖文旅（集团）有限公司</t>
  </si>
  <si>
    <t>武汉东湖绿道运营管理有限公司
文旅品牌宣传岗</t>
  </si>
  <si>
    <t>1.负责日常公文撰写，包括通知、简报、工作总结、汇报材料、活动方案等，做到格式规范、逻辑清晰、表述准确；
2.收集文旅活动、景区动态、工作进展等素材，撰写新闻稿、宣传稿、信息简报，完成基础采编与发布；
3.协助官方微信、抖音等平台内容运营，完成文案编辑、图文排版、信息发布与留言管理；
4.整理宣传档案、新闻资料、图文素材，建立素材库，做好资料归档与台账管理；
5.配合完成品牌宣传、活动执行、媒体对接等基础工作，提升品牌传播力与美誉度。</t>
  </si>
  <si>
    <t>1.全日制本科及以上学历，新闻传播、中文、汉语言文学、广告学、传媒等相关专业；                                                                                                             
2.具备良好文字功底，熟悉办公软件，会基础图文编辑与排版。</t>
  </si>
  <si>
    <t>武汉东湖绿道运营管理有限公司
旅游文化开发岗</t>
  </si>
  <si>
    <t>1.系统搜集、整理、考证东湖历史传说、民俗故事、人文典故、名人轶事等，建立东湖文化资源数据库；
2.协助将文化素材转化为可落地的文旅内容，如编写讲解词、研学手册、文化介绍文案、主题线路故事脚本等；
3.参与文化调研、实地走访、资料核对，做好记录与汇总，协助完成文化开发方案、项目资料撰写与整理；
4.配合团队将文化元素融入景区展陈、游客体验、主题活动等场景，提升文旅产品的文化内涵。</t>
  </si>
  <si>
    <t>1.全日制本科及以上学历，旅游管理、历史学、汉语言文学、民俗学等相关专业；​                                            
2.热爱文旅事业，对东湖文化、武汉历史感兴趣，具备基础资料搜集、整理与文字表达能力。</t>
  </si>
  <si>
    <t>武汉东湖绿道运营管理有限公司
旅游食品开发岗</t>
  </si>
  <si>
    <t>1.调研旅游消费趋势、游客偏好与竞品情况，协助规划旅游伴手礼、景区特色食品、主题零食等产品矩阵；
2.协助开展旅游食品开发全流程，参与口味测试、样品评估、包装设计建议、成本记录等工作；
3.整理产品资料、供应商信息、样品档案，协助完成产品备案、标签核对、资质资料整理；
4.结合东湖文化元素，提出产品创意建议，打造地域特色、高颜值、易携带、有故事的旅游食品，强化品牌辨识度；
5.配合产品上市、陈列展示、渠道对接等工作，跟踪反馈并协助优化产品。</t>
  </si>
  <si>
    <t>1.全日制本科及以上学历，食品科学与工程、产品设计、旅游管理、市场营销等相关专业；
2.对旅游伴手礼、特色食品开发感兴趣，了解基础食品研发、供应链与成本管控常识；
3.有成功上市旅游食品案例优先。</t>
  </si>
  <si>
    <t>武汉旅联东湖物业有限公司
视觉设计专员岗</t>
  </si>
  <si>
    <t>1.负责公司线上新媒体、电商、线下活动全品类视觉设计，含海报、长图、画册、banner、活动主视觉、宣传物料；
2.维护品牌视觉规范，统一全渠道视觉风格；
3.对接印刷制作，完成文件输出、打样校对；
4.配合市场运营完成营销创意设计，整理归档设计素材与源文件。</t>
  </si>
  <si>
    <t>1.全日制本科及以上学历，视觉传达、美术、产品设计等相关专业；
2.熟练使用PS/AI/CDR/ID等设计软件，具备优秀的视觉创意与排版设计能力，能独立完成各类宣传物料的设计制作。</t>
  </si>
  <si>
    <t>武汉旅联东湖物业有限公司
新闻传媒专员岗</t>
  </si>
  <si>
    <t>1.负责企业新闻、动态、品牌推文、活动稿件的策划、采访、撰写、编辑与发布；
2.运营公司公众号、视频号、官网等全媒体宣传平台，日常内容更新、排版、维护；
3.跟进企业各类活动宣传，完成素材拍摄、内容产出、对外宣发工作；
4.维护外部媒体资源，完成投稿、报道对接，做好日常舆情监测、数据复盘；
5.整理归档宣传素材，配合完成品牌文化、宣传文案相关工作。</t>
  </si>
  <si>
    <t>1.全日制本科及以上学历，新闻、中文、新媒体、传媒等相关专业，有相关采编、宣传工作经验优先；
2.文字功底扎实，熟悉新闻写作及新媒体排版，可独立完成各类文案创作；
3.具备新闻敏感度和创意策划能力，会基础摄影、视频剪辑者优先。</t>
  </si>
  <si>
    <t>武汉体育发展投资有限公司）</t>
  </si>
  <si>
    <t>智慧体育产业发展（武汉）有限公司
AI应用研发工程师</t>
  </si>
  <si>
    <t>1.与产品经理紧密配合，理解客户需求和业务场景，快速完成高质量的AI应用Demo开发；技术实现需覆盖前端界面（Web/小程序）、后端服务、AI能力集成（如大模型API调用、计算机视觉模型集成）；探索并引入高效的开发框架和工具，持续提升原型开发效率；
2.建立公司统一的Git代码仓库，制定分支管理策略、提交规范、版本发布流程；
3.调研AI应用开发的最新趋势（如LangChain、RAG、轻量级模型部署），为团队引入成熟技术方案；开发可复用的内部组件、模板或工具，降低后续项目的开发成本；
4.协助产品经理理解技术可行性，提升需求文档的质量和可落地性。</t>
  </si>
  <si>
    <t>1.全日制本科及以上学历，计算机相关专业优先；
2.熟悉各类计算机开发软件，了解AI模型部署（ONNX、TensorRT）或模型微调基础，对体育场景有浓厚兴趣；
3.具有中小型Web应用全栈开发的经验优先。</t>
  </si>
  <si>
    <t>武汉国际体育赛事管理有限公司
商务开发岗</t>
  </si>
  <si>
    <t>1.协助完成赛事招商方案起草、更新与落地，配合制定招商策略与执行计划，跟进招商指标完成进度；
2.协助开展市场与客户需求调研，整理客户资料，配合完成招商方案、合作文案的撰写优化；
3.协助开发、维护客户资源，建立完善客户档案，配合完成客户回访、需求对接与日常维护；
4.协助对接体育行业上下游资源，配合完成跨界合作渠道拓展与资源整合工作；
5.负责招商数据的统计、整理与基础分析，协助完成招商效果评估报告撰写；
6.跟踪行业同类赛事招商动态，整理竞品招商模式、合作品牌与权益体系信息，形成基础分析材料；
7.配合赛事运营、执行等部门，落实招商权益落地执行，跟进客户权益兑现情况；
8.完成上级交办的其他商务开发辅助类工作，快速学习招商全流程业务知识。</t>
  </si>
  <si>
    <t>1.全日制本科及以上学历，市场营销、商务管理、体育管理、广告学等相关专业；
2.具备良好的中英文沟通、文案撰写能力，能熟练使用Office办公软件，可独立完成基础商务文案、方案撰写；
3.对体育赛事行业有浓厚兴趣，有校园社团、学生会、商务类赛事活动经验者优先；具备CET-4及以上英语水平，CET-6优先。</t>
  </si>
  <si>
    <t>武汉黄鹤楼文化旅游发展有限公司</t>
  </si>
  <si>
    <t>投资工程岗</t>
  </si>
  <si>
    <t>1.聚焦工程项目开展市场调研、政策解读与可行性分析，编制投资可研报告，参与立项评审，提出专业投资意见，确保项目符合公司战略及合规要求；
2.跟踪项目建设全流程，监督进度、资金使用及成本管控，协调解决实施堵点，定期出具投后管理报告，防范投资履约风险；
3.负责项目竣工后投资效益复盘与后评价，对比可研目标与实际数据，总结经验教训，为同类项目投资决策提供依据。</t>
  </si>
  <si>
    <t>1.全日制本科及以上学历，金融学类、经济学类、工学类等相关专业；
2.持有相关资格证书，具备中级及以上职称者优先。</t>
  </si>
  <si>
    <t>知识产权管理与运营专员岗</t>
  </si>
  <si>
    <t>1.协助制定并优化公司知识产权管理制度、流程与布局策略；
2.负责知识产权资产的日常管理，包括专利、商标、著作权等的申请、维护、续展与档案管理；
3.支持知识产权商业化运用，参与授权合作、联名开发、文创IP运营等项目的合同审核、谈判与执行；
4.开展知识产权市场监测与风险排查，协助处理侵权纠纷并提供运营类证据材料；
5.协助处理知识产权纠纷，配合维权团队提供必要材料与信息；
6.开展内部知识产权培训与宣传，提升全员知识产权意识。</t>
  </si>
  <si>
    <t>1.全日制本科及以上学历，知识产权、法学、管理学、文化产业等相关专业优先；
2.持有法律职业资格证书或中级经济师（知识产权）者优先；
3.熟悉商标、著作权、品牌授权等相关法律法规与实务流程。</t>
  </si>
  <si>
    <t>新媒体和电商
运营岗</t>
  </si>
  <si>
    <t>1.负责抖音、小红书平台直播全流程运营（策划、脚本、执行），优化直播互动与转化；
2.负责电商店铺运营，配合直播完成商品上架、订单及售后处理；
3.负责电商大促及线下营销活动策划落地与复盘；
4.负责跟踪运营数据并优化策略，确保合规运营，同步行业动态为业务决策提供支持。</t>
  </si>
  <si>
    <t>1.全日制本科及以上学历，市场营销、电子商务、网络与新媒体、播音与主持、数字媒体艺术等相关专业；
2.持有相关资格证书，具备中级及以上职称者优先。</t>
  </si>
  <si>
    <t>武汉星月云旅游开发有限责任公司
新媒体运营岗</t>
  </si>
  <si>
    <t>1.负责“夜上黄鹤楼”官方新媒体账号（如微信公众号、微博、抖音、小红书等）的日常运营，包括内容发布、用户互动及账号维护；
2.结合文旅行业动态及社会热点（如节假日、季节限定活动、文化IP联动），策划专题内容或线上活动，提升项目曝光度；
3.分析用户行为数据，优化内容方向及发布时间，提高转化率；
4.挖掘跨界合作机会，丰富内容生态，提升项目文化附加值；
5.定期输出运营数据报告，分析关键指标，提出改进建议；
6.完成公司安排的其他工作任务。</t>
  </si>
  <si>
    <t>1.全日制本科及以上学历，新闻、传播、市场营销、广告学等相关专业优先；
2.具备优秀的文案撰写能力，能产出符合年轻化、网感化的内容；熟悉短视频剪辑、图文设计，能独立完成内容制作；
3.有文旅行业工作经验或运营账号经验者优先；</t>
  </si>
  <si>
    <t>武汉旅游集团股份有限公司</t>
  </si>
  <si>
    <t>投资发展部
设计管理岗</t>
  </si>
  <si>
    <t>1.负责施工项目整体设计进度、质量、成本及优化方案；
2.负责协调设计单位、施工等相关单位组织落实建筑设计方案；
3.配合项目施工过程，提供建筑技术支持，解决施工现场及相关问题专业协调；
4.负责施工图设计管理、方案评审、图纸审核及品质把控等工作；
5.负责项目设计全阶段成果对接及落地等。</t>
  </si>
  <si>
    <t>1.全日制本科及以上学历，建筑学、建筑设计及其理论、土木工程（建筑方向）等相关专业；
2.具有正常履行职责的身体条件。</t>
  </si>
  <si>
    <t>江滩文旅知音国色分公司
产品设计岗</t>
  </si>
  <si>
    <t>1.负责文创产品的全流程设计，涵盖市场调研、创意构思、草图绘制、原型制作及最终落地的视觉与功能方案输出；
2.结合文化IP或地域特色，挖掘文化内涵并转化为符合市场需求的产品设计元素，确保产品兼具文化性与实用性；
3.与供应链管理协作，跟进打样、量产环节，解决设计落地中的工艺、材质适配问题，把控产品最终品质；
4.跟踪文创产品市场趋势与竞品动态，定期优化设计思路，参与产品迭代升级与新品研发规划；
5.配合品牌推广、营销活动，提供文创产品的配套视觉物料设计，如包装、宣传海报等。</t>
  </si>
  <si>
    <t>1.全日制大学本科及以上学历，产品设计、视觉传达、美术等设计类相关专业，具备扎实的设计理论与手绘、建模能力；
2.熟练使用PS、AI、CAD等设计软件，了解文创产品常用材质（如纸艺、金属、树脂等）及加工工艺。</t>
  </si>
  <si>
    <t>江滩文旅知音国色分公司
品牌营销岗</t>
  </si>
  <si>
    <t>1.负责挖掘文创行业内的商务合作机会（如IP联名、文创产品开发、线下展览活动、渠道分销等），拓展并维护品牌方、IP方、渠道商、文旅机构等核心合作资源；
2.完成商务合作全流程工作，包括方案策划、商务谈判、合同起草与签订，跟进合作项目落地执行，确保合作目标达成；
3.开展文创市场调研与竞品分析，梳理行业发展趋势及市场需求变化，为公司商务策略制定、产品创新及市场布局提供数据支持和可行性建议；
4.维护和发展客户关系，提升客户满意度与忠诚度，推动长期稳定的合作关系建立；
5. 配合公司营销推广、品牌建设等相关工作，协同内部各部门（产品、设计、运营等）推进合作项目落地，完成上级交办的其他商务拓展相关任务。</t>
  </si>
  <si>
    <t>1.全日制本科及以上，市场营销、工商管理、商业管理等相关专业；
2.熟悉商务拓展流程和招标采购流程，熟练掌握办公软件（如 Excel、Word、PPT 等），具备较强的数据分析、商务谈判及文字撰写能力；
3.具有正常履行职责的身体条件，若专业素质较强，有相关工作经验或持有相关行业资格证书者优先。</t>
  </si>
  <si>
    <t>武汉两江文化旅游发展有限公司
品牌运营部平面、策划设计岗</t>
  </si>
  <si>
    <t>1.负责公司全渠道视觉设计，包括活动海报、宣传册、社交媒体配图等平面设计工作；
2.参与品牌形象设计与维护，管理设计素材库，制定视觉规范手册，确保品牌调性统一；
3.配合活动策划制作舞台/展位效果图及落地物料的设计需求。</t>
  </si>
  <si>
    <t>1.全日制本科及以上学历，视觉设计、平面广告设计、美术等相关专业；
2.熟练使用PS、AI、CDR等设计软件，具备独立完成全渠道品牌形象、视觉设计的能力、品具备良好的审美和创意能力；
3.具有正常履行职责的身体条件。</t>
  </si>
  <si>
    <t>武汉两江文化旅游发展有限公司
品牌运营部新媒体品牌运营岗</t>
  </si>
  <si>
    <t>1.根据目标受众，协助制定公司宣传计划，策划品牌宣传活动；
2.做好新闻稿件、宣传文案、海报视频等文稿撰写及排版设计，通过官网、社交媒体等渠道执行内容传播；
3.管理内部宣传渠道，维护品牌视觉形象，协助提升企业媒体曝光度与公众影响力；
4.搭建企业文化体系，负责对外公共关系管理，维护良好媒体合作关系。
5.配合公司宣传计划，参与策划符合账号定位的图文、短视频等内容，按排期发布，把控质量与调性；
6.监测账号数据、分析运营效果，优化推广策略，拓展曝光渠道，配合品牌营销目标。
7.维护账号日常互动，策划线上活动，提升粉丝量、活跃度与黏性。</t>
  </si>
  <si>
    <t>1.全日制本科及以上学历，新闻传播、广告学、艺术设计相关专业；
2.熟练使用PS、PR等设计剪辑软件及办公软件，具备文案写作与新媒体运营能力；
3.具有正常履行职责的身体条件。</t>
  </si>
  <si>
    <t>总人数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</si>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</sst>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view="pageBreakPreview" zoomScale="75" zoomScaleNormal="100" workbookViewId="0">
      <selection activeCell="J5" sqref="J5"/>
    </sheetView>
  </sheetViews>
  <sheetFormatPr defaultColWidth="9" defaultRowHeight="14.25"/>
  <cols>
    <col min="1" max="1" width="6.5" customWidth="1"/>
    <col min="2" max="2" width="19.6666666666667" style="4" customWidth="1"/>
    <col min="3" max="3" width="19.8333333333333" style="5" customWidth="1"/>
    <col min="4" max="4" width="6.83333333333333" customWidth="1"/>
    <col min="5" max="5" width="70" customWidth="1"/>
    <col min="6" max="6" width="53.2083333333333" customWidth="1"/>
    <col min="7" max="7" width="9.625" style="6" customWidth="1"/>
  </cols>
  <sheetData>
    <row r="1" ht="30" customHeight="1" spans="1:9">
      <c r="A1" s="7" t="s">
        <v>0</v>
      </c>
      <c r="B1" s="7"/>
      <c r="C1" s="7"/>
      <c r="D1" s="7"/>
      <c r="E1" s="7"/>
      <c r="F1" s="7"/>
      <c r="G1" s="7"/>
    </row>
    <row r="2" ht="33" customHeight="1" spans="1:9">
      <c r="A2" s="8" t="s">
        <v>1</v>
      </c>
      <c r="B2" s="9"/>
      <c r="C2" s="10"/>
      <c r="D2" s="10"/>
      <c r="E2" s="10"/>
      <c r="F2" s="10"/>
      <c r="G2" s="11"/>
    </row>
    <row r="3" ht="37.5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1" customFormat="1" ht="157" customHeight="1" spans="1:9">
      <c r="A4" s="13">
        <v>1</v>
      </c>
      <c r="B4" s="13" t="s">
        <v>9</v>
      </c>
      <c r="C4" s="14" t="s">
        <v>10</v>
      </c>
      <c r="D4" s="14">
        <v>1</v>
      </c>
      <c r="E4" s="15" t="s">
        <v>11</v>
      </c>
      <c r="F4" s="16" t="s">
        <v>12</v>
      </c>
      <c r="G4" s="17"/>
      <c r="I4" s="18"/>
    </row>
    <row r="5" s="2" customFormat="1" ht="144" customHeight="1" spans="1:9">
      <c r="A5" s="13">
        <v>2</v>
      </c>
      <c r="B5" s="13" t="s">
        <v>9</v>
      </c>
      <c r="C5" s="14" t="s">
        <v>13</v>
      </c>
      <c r="D5" s="14">
        <v>1</v>
      </c>
      <c r="E5" s="19" t="s">
        <v>14</v>
      </c>
      <c r="F5" s="16" t="s">
        <v>15</v>
      </c>
      <c r="G5" s="17"/>
      <c r="I5" s="1"/>
    </row>
    <row r="6" s="2" customFormat="1" ht="155" customHeight="1" spans="1:9">
      <c r="A6" s="13">
        <v>3</v>
      </c>
      <c r="B6" s="13" t="s">
        <v>9</v>
      </c>
      <c r="C6" s="14" t="s">
        <v>16</v>
      </c>
      <c r="D6" s="14">
        <v>1</v>
      </c>
      <c r="E6" s="19" t="s">
        <v>17</v>
      </c>
      <c r="F6" s="16" t="s">
        <v>18</v>
      </c>
      <c r="G6" s="13"/>
      <c r="I6" s="1"/>
    </row>
    <row r="7" s="2" customFormat="1" ht="106" customHeight="1" spans="1:9">
      <c r="A7" s="13">
        <v>4</v>
      </c>
      <c r="B7" s="13" t="s">
        <v>9</v>
      </c>
      <c r="C7" s="14" t="s">
        <v>19</v>
      </c>
      <c r="D7" s="14">
        <v>1</v>
      </c>
      <c r="E7" s="20" t="s">
        <v>20</v>
      </c>
      <c r="F7" s="20" t="s">
        <v>21</v>
      </c>
      <c r="G7" s="13"/>
      <c r="I7" s="1"/>
    </row>
    <row r="8" s="2" customFormat="1" ht="123" customHeight="1" spans="1:9">
      <c r="A8" s="13">
        <v>5</v>
      </c>
      <c r="B8" s="13" t="s">
        <v>9</v>
      </c>
      <c r="C8" s="14" t="s">
        <v>22</v>
      </c>
      <c r="D8" s="14">
        <v>1</v>
      </c>
      <c r="E8" s="20" t="s">
        <v>23</v>
      </c>
      <c r="F8" s="20" t="s">
        <v>24</v>
      </c>
      <c r="G8" s="13"/>
      <c r="I8" s="1"/>
    </row>
    <row r="9" s="2" customFormat="1" ht="160" customHeight="1" spans="1:9">
      <c r="A9" s="13">
        <v>6</v>
      </c>
      <c r="B9" s="13" t="s">
        <v>25</v>
      </c>
      <c r="C9" s="13" t="s">
        <v>26</v>
      </c>
      <c r="D9" s="13">
        <v>1</v>
      </c>
      <c r="E9" s="21" t="s">
        <v>27</v>
      </c>
      <c r="F9" s="21" t="s">
        <v>28</v>
      </c>
      <c r="G9" s="22"/>
      <c r="I9" s="1"/>
    </row>
    <row r="10" s="2" customFormat="1" ht="243" customHeight="1" spans="1:9">
      <c r="A10" s="13">
        <v>7</v>
      </c>
      <c r="B10" s="13" t="s">
        <v>25</v>
      </c>
      <c r="C10" s="23" t="s">
        <v>29</v>
      </c>
      <c r="D10" s="23">
        <v>1</v>
      </c>
      <c r="E10" s="24" t="s">
        <v>30</v>
      </c>
      <c r="F10" s="24" t="s">
        <v>31</v>
      </c>
      <c r="G10" s="22"/>
      <c r="I10" s="1"/>
    </row>
    <row r="11" customFormat="1" ht="113" customHeight="1" spans="1:9">
      <c r="A11" s="13">
        <v>8</v>
      </c>
      <c r="B11" s="13" t="s">
        <v>32</v>
      </c>
      <c r="C11" s="25" t="s">
        <v>33</v>
      </c>
      <c r="D11" s="25">
        <v>1</v>
      </c>
      <c r="E11" s="26" t="s">
        <v>34</v>
      </c>
      <c r="F11" s="26" t="s">
        <v>35</v>
      </c>
      <c r="G11" s="27"/>
      <c r="I11" s="1"/>
    </row>
    <row r="12" s="3" customFormat="1" ht="149" customHeight="1" spans="1:9">
      <c r="A12" s="13">
        <v>9</v>
      </c>
      <c r="B12" s="13" t="s">
        <v>32</v>
      </c>
      <c r="C12" s="25" t="s">
        <v>36</v>
      </c>
      <c r="D12" s="25">
        <v>1</v>
      </c>
      <c r="E12" s="26" t="s">
        <v>37</v>
      </c>
      <c r="F12" s="26" t="s">
        <v>38</v>
      </c>
      <c r="G12" s="25"/>
      <c r="I12" s="28"/>
    </row>
    <row r="13" s="3" customFormat="1" ht="101" customHeight="1" spans="1:9">
      <c r="A13" s="13">
        <v>10</v>
      </c>
      <c r="B13" s="13" t="s">
        <v>32</v>
      </c>
      <c r="C13" s="25" t="s">
        <v>39</v>
      </c>
      <c r="D13" s="25">
        <v>2</v>
      </c>
      <c r="E13" s="26" t="s">
        <v>40</v>
      </c>
      <c r="F13" s="26" t="s">
        <v>41</v>
      </c>
      <c r="G13" s="25"/>
      <c r="I13" s="28"/>
    </row>
    <row r="14" s="3" customFormat="1" ht="129" customHeight="1" spans="1:9">
      <c r="A14" s="13">
        <v>11</v>
      </c>
      <c r="B14" s="13" t="s">
        <v>32</v>
      </c>
      <c r="C14" s="23" t="s">
        <v>42</v>
      </c>
      <c r="D14" s="23">
        <v>1</v>
      </c>
      <c r="E14" s="24" t="s">
        <v>43</v>
      </c>
      <c r="F14" s="24" t="s">
        <v>44</v>
      </c>
      <c r="G14" s="25"/>
      <c r="I14" s="28"/>
    </row>
    <row r="15" customFormat="1" ht="101" customHeight="1" spans="1:9">
      <c r="A15" s="13">
        <v>12</v>
      </c>
      <c r="B15" s="13" t="s">
        <v>45</v>
      </c>
      <c r="C15" s="25" t="s">
        <v>46</v>
      </c>
      <c r="D15" s="25">
        <v>1</v>
      </c>
      <c r="E15" s="29" t="s">
        <v>47</v>
      </c>
      <c r="F15" s="26" t="s">
        <v>48</v>
      </c>
      <c r="G15" s="30"/>
    </row>
    <row r="16" customFormat="1" ht="163" customHeight="1" spans="1:9">
      <c r="A16" s="13">
        <v>13</v>
      </c>
      <c r="B16" s="13" t="s">
        <v>45</v>
      </c>
      <c r="C16" s="23" t="s">
        <v>49</v>
      </c>
      <c r="D16" s="25">
        <v>2</v>
      </c>
      <c r="E16" s="24" t="s">
        <v>50</v>
      </c>
      <c r="F16" s="24" t="s">
        <v>51</v>
      </c>
      <c r="G16" s="30"/>
    </row>
    <row r="17" customFormat="1" ht="192" customHeight="1" spans="1:7">
      <c r="A17" s="13">
        <v>14</v>
      </c>
      <c r="B17" s="13" t="s">
        <v>45</v>
      </c>
      <c r="C17" s="23" t="s">
        <v>52</v>
      </c>
      <c r="D17" s="31">
        <v>1</v>
      </c>
      <c r="E17" s="26" t="s">
        <v>53</v>
      </c>
      <c r="F17" s="26" t="s">
        <v>54</v>
      </c>
      <c r="G17" s="30"/>
    </row>
    <row r="18" customFormat="1" ht="104" customHeight="1" spans="1:7">
      <c r="A18" s="13">
        <v>15</v>
      </c>
      <c r="B18" s="13" t="s">
        <v>45</v>
      </c>
      <c r="C18" s="32" t="s">
        <v>55</v>
      </c>
      <c r="D18" s="25">
        <v>1</v>
      </c>
      <c r="E18" s="26" t="s">
        <v>56</v>
      </c>
      <c r="F18" s="26" t="s">
        <v>57</v>
      </c>
      <c r="G18" s="30"/>
    </row>
    <row r="19" customFormat="1" ht="187" customHeight="1" spans="1:7">
      <c r="A19" s="13">
        <v>16</v>
      </c>
      <c r="B19" s="13" t="s">
        <v>45</v>
      </c>
      <c r="C19" s="32" t="s">
        <v>58</v>
      </c>
      <c r="D19" s="25">
        <v>1</v>
      </c>
      <c r="E19" s="26" t="s">
        <v>59</v>
      </c>
      <c r="F19" s="26" t="s">
        <v>60</v>
      </c>
      <c r="G19" s="30"/>
    </row>
    <row r="20" customFormat="1" ht="35" customHeight="1" spans="1:7">
      <c r="A20" s="33" t="s">
        <v>61</v>
      </c>
      <c r="B20" s="33"/>
      <c r="C20" s="33"/>
      <c r="D20" s="33">
        <f>SUM(D4:D19)</f>
        <v>18</v>
      </c>
      <c r="E20" s="33" t="s">
        <v>62</v>
      </c>
      <c r="F20" s="33" t="s">
        <v>62</v>
      </c>
      <c r="G20" s="30"/>
    </row>
  </sheetData>
  <autoFilter xmlns:etc="http://www.wps.cn/officeDocument/2017/etCustomData" ref="A3:I20" etc:filterBottomFollowUsedRange="0">
    <extLst/>
  </autoFilter>
  <mergeCells count="4">
    <mergeCell ref="A1:G1"/>
    <mergeCell ref="A2:G2"/>
    <mergeCell ref="A20:C20"/>
    <mergeCell ref="G12:G13"/>
  </mergeCells>
  <printOptions horizontalCentered="1"/>
  <pageMargins left="0.393055555555556" right="0.35" top="0.484027777777778" bottom="0.298611111111111" header="0.298611111111111" footer="0.298611111111111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2026-07-15T01:48:57Z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2B262C05BFC548B4A55CA40F78DCDACC_13</vt:lpwstr>
  </property>
  <property fmtid="{D5CDD505-2E9C-101B-9397-08002B2CF9AE}" pid="4" name="CalculationRule">
    <vt:i4>0</vt:i4>
  </property>
</Properties>
</file>