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204" tabRatio="698"/>
  </bookViews>
  <sheets>
    <sheet name="管理岗" sheetId="44" r:id="rId1"/>
    <sheet name="专业岗" sheetId="45" r:id="rId2"/>
  </sheets>
  <definedNames>
    <definedName name="_xlnm._FilterDatabase" localSheetId="1" hidden="1">专业岗!$A$2:$G$17</definedName>
    <definedName name="_xlnm.Print_Titles" localSheetId="1">专业岗!$1:$2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<sst xmlns="http://schemas.openxmlformats.org/spreadsheetml/2006/main" count="96" uniqueCount="76">
  <si>
    <t>广西梧州中恒集团股份有限公司管理岗位职责和任职资格</t>
  </si>
  <si>
    <r>
      <rPr>
        <b/>
        <sz val="11"/>
        <rFont val="微软雅黑"/>
        <charset val="134"/>
      </rPr>
      <t>序号</t>
    </r>
  </si>
  <si>
    <r>
      <rPr>
        <b/>
        <sz val="11"/>
        <rFont val="微软雅黑"/>
        <charset val="134"/>
      </rPr>
      <t>岗位</t>
    </r>
  </si>
  <si>
    <r>
      <rPr>
        <b/>
        <sz val="11"/>
        <rFont val="微软雅黑"/>
        <charset val="134"/>
      </rPr>
      <t>编制</t>
    </r>
  </si>
  <si>
    <r>
      <rPr>
        <b/>
        <sz val="11"/>
        <rFont val="微软雅黑"/>
        <charset val="134"/>
      </rPr>
      <t>任职资格</t>
    </r>
  </si>
  <si>
    <t>岗位职责</t>
  </si>
  <si>
    <t>工作地点</t>
  </si>
  <si>
    <t>战略投资部（政策研究院）副部长</t>
  </si>
  <si>
    <t>1.大学本科及以上学历；金融、经济、工商管理、医学、药学、生物医药、工程管理等相关专业，中级及以上职称，持有基金、证券等从业资格证者优先；
2.6年及以上相关工作经验或岗位经验，具有同行业同性质大中型企业管理经验或从业经验者优先；
3.深刻理解全球和中国医药健康产业政策，技术迭代，竞争格局演变的核心趋势，熟悉新药研发、生产制造、商业流通等全价值链关键环节的战略驱动力。精通医药行业投资逻辑、标的筛选标准及风险管理要求者优先；
4.具备较强的宏观经济、行业或上市公司分析能力；有医药健康领域内资源，具备开拓项目的能力；能独立完成项目调研、尽调及评估并形成相应报告的能力；
5.政治素质好，有强烈的事业心和责任感，贯彻执行集团战略意图，认同和遵守企业文化价值体系，坚持原则，勤勉敬业，廉洁从业；
6.特别优秀者，可适当放宽条件。</t>
  </si>
  <si>
    <t>1.协助开展医药行业宏观政策、产业趋势及监管法规研判，输出专项研究报告；跟踪解读国资及行业政策，提出业务应对方案；统筹政策补贴摸排与申报指导，争取政策性资源；
2.协助编制集团及审核下属子企业中长期战略规划，拆解战略指标与绩效目标并督导落地；牵头重大战略课题研究，负责集团智库、专家库建设及战略研究院人员选聘、考核工作；
3.协助统筹推进集团重大改革及属地国企改革专项工作，负责改革顶层设计、立项论证、跨部门协同落地；做好改革风险防控、台账管理与改革成果汇总上报；
4.协助统筹推进集团投资业务：挖掘优质战略投资标的，开展项目可研、尽调、风险评估；编制年度投资计划，管控基建类内部投资项目；推进基金募投管退、产品BD项目全流程落地及投后复盘；
5.协助制定集团并购投资策略，筛选战略协同并购标的，推进并购尽调、交易方案设计、项目交割及标的企业治理架构搭建；落实投资项目全生命周期管控；
6.协助统筹集团资本运作与股权架构管理，推进下属板块分拆上市、战略投资者引入及股权融资工作；落实股权划转、增减资、股权退出等事项，对接国资、工商部门完成备案审批；
7.协助搭建集团关联交易管控体系，维护关联方名录，管控关联交易全流程审批、数据上报工作，配合内外部审计检查；推进企业及业务板块重组、资产资源整合；
8.协助维护外部合作单位战略合作关系，遴选第三方咨询、投资服务机构，跟进战略合作协议落地执行；
9.协助制定集团采购招标管理制度并监督全集团落地执行；规范下属企业议案全流程审核、决议督办及资料归档工作；
10.完成交办的其他临时性、专项工作任务。</t>
  </si>
  <si>
    <t>南宁</t>
  </si>
  <si>
    <r>
      <rPr>
        <sz val="11"/>
        <rFont val="微软雅黑"/>
        <charset val="134"/>
      </rPr>
      <t>运营管理部副部长</t>
    </r>
  </si>
  <si>
    <t>1.大学本科及以上学历，工商管理、财务管理、市场营销、国际贸易、资产管理等相关专业，中级及以上职称，持有相关专业资格证书优先；
2.5 年及以上大型企业运营管理、经营分析、考核管控、贸易或资产产权管理相关工作经验，熟悉医药、食品、日化行业经营模式与行业优先；
3.熟悉国家相关法律法规与行业政策，具备风险管控、数据分析、报告撰写、方案制定、跨部门协调推进等综合能力；
4.具备较强的组织管理、沟通协调、团队协作与抗压能力，责任心强、作风严谨、执行力强；
5.特别优秀者，可适当放宽条件。</t>
  </si>
  <si>
    <r>
      <rPr>
        <sz val="11"/>
        <rFont val="微软雅黑"/>
        <charset val="134"/>
      </rPr>
      <t>1.</t>
    </r>
    <r>
      <rPr>
        <sz val="11"/>
        <color rgb="FF000000"/>
        <rFont val="微软雅黑"/>
        <charset val="134"/>
      </rPr>
      <t>协助部长全面落实集团市场营销、电子商务、流通业务管理、资产产权管理等各项运营管理工作，确保部门职责落地；
2.协助统筹市场营销与电子商务工作，指导电商运营优化、市场策略制定、产品定位、渠道研究、营销合规与案例库建设，落实重点营销协同事项；
3.协助统筹资产产权管理工作，统筹资产配置、处置、租赁、划转、评估备案等重大事项合规审核与推进等工作；
4.协助组织落实流通业务管理，规范流通业务全流程管控，督导流通业务制度执行、业务规范、合同管理、供应链顺畅运行；
5.负责部门内部工作统筹协调、分工安排、流程优化、督办落实，提升团队执行力与工作效率；
6.协调跨部门及子公司业务对接，解决运营管理中的重点、难点问题，保障集团运营顺畅高效；
7.完成集团部署的其他工作，并协助部门管理工作。</t>
    </r>
  </si>
  <si>
    <t>南宁/梧州</t>
  </si>
  <si>
    <r>
      <rPr>
        <sz val="11"/>
        <rFont val="微软雅黑"/>
        <charset val="134"/>
      </rPr>
      <t>协同发展部副部长</t>
    </r>
  </si>
  <si>
    <t>1. 大学本科及以上学历，中级及以上职称，管理类、市场营销类、医药类等相关专业优先；
2. 8年及以上相关工作经验，3年及以上医药、健康产品或日化类企业管理经验；
3. 具备政企公共事务专业能力，熟悉食药监、工信、科技等部门行业监管规则，较强的沟通协调、项目策划及执行能力；
4. 具有良好的政治素质和职业操守，强烈的事业心和责任感；
5.特别优秀者，可适当放宽条件。</t>
  </si>
  <si>
    <t>1. 协助部长开展部门工作，具体负责协同管理、市场策划及政府事务等板块；
2. 建立健全集团协同发展的沟通机制、平台、渠道，协调内部协同问题；
3. 统筹集团层面的市场调研、活动策划及执行，跟踪效果并优化推广模式；
4. 协助加强集团与政府、央企、国企、行业协会等联系，统筹协会管理与公益捐赠工作；
5. 组织和监督所属企业参加大型展会、行业论坛等对外展示活动；
6. 完成集团部署的其他工作，并协助部门管理工作。</t>
  </si>
  <si>
    <r>
      <rPr>
        <sz val="11"/>
        <rFont val="微软雅黑"/>
        <charset val="134"/>
      </rPr>
      <t>财务管理部副部长</t>
    </r>
    <r>
      <rPr>
        <sz val="11"/>
        <rFont val="Times New Roman"/>
        <charset val="134"/>
      </rPr>
      <t xml:space="preserve">
</t>
    </r>
    <r>
      <rPr>
        <sz val="11"/>
        <rFont val="微软雅黑"/>
        <charset val="134"/>
      </rPr>
      <t>（资金、管理会计方向）</t>
    </r>
  </si>
  <si>
    <t>1.大学本科及以上学历，会计学、财务管理、金融学、经济学、审计学、统计学等相关专业，中级及以上职称，注册会计师优先；
2.5年及以上财务或审计工作经验，具备财务部或内审部或经营管理部相关部门管理经验者优先；
3.精通国家财税相关法律及规范，合规意识强，具有较强的经营管理能力、优秀的职业判断能力和丰富的财会项目分析处理经验；
4.具有较好的职业操守、较强的统筹、组织、协调、沟通能力和团队协作精神，能承受较大工作压力；
5.为人正直、责任心强、作风严谨、工作仔细认真；
6.特别优秀者，可适当放宽条件。</t>
  </si>
  <si>
    <t>1.组织集团本部及子公司利润分配工作；
2.统筹资金计划全流程管理及内部借款工作；
3.统筹部门党建工作；
4.负责推动降本增效工作；
5.组织财务人员管理（考核、培训），管理外派财务总监；
6.负责配合运营管理部开展经营管理工作；
7.组织财务预算、财务预测工作；
8.组织编制部门总结和相关报告；
9.组织开展所属企业业绩考核及考核指标制定；
10.组织开展集团总部及子公司资产负债管理工作；
11.统筹协调集团及各企业财务信息化建设；
12.组织内控管理及财务检查；
13.完成上级领导交办的其他工作。</t>
  </si>
  <si>
    <r>
      <rPr>
        <sz val="11"/>
        <rFont val="微软雅黑"/>
        <charset val="134"/>
      </rPr>
      <t>办公室（党委办公室）副部长</t>
    </r>
    <r>
      <rPr>
        <sz val="11"/>
        <rFont val="Times New Roman"/>
        <charset val="134"/>
      </rPr>
      <t xml:space="preserve">
</t>
    </r>
    <r>
      <rPr>
        <sz val="11"/>
        <rFont val="微软雅黑"/>
        <charset val="134"/>
      </rPr>
      <t>（文秘管理方向）</t>
    </r>
  </si>
  <si>
    <t>1.中共党员；
2.大学本科及以上学历，中级及以上职称，语言文学类、行政管理类或与公司主营业务相关的专业优先；
3.5年及以上相关工作经验，具备集团化企业办公室管理经验或中型以上企业中层管理岗位任职经历者优先；
4.优秀的口头表达能力、书面写作能力；较强的团队领导能力、组织协调能力；突出的人际交往能力、沟通能力；
5.特别优秀者，可适当放宽条件。</t>
  </si>
  <si>
    <t>（一）综合文秘管理：
1.负责综合业务材料、调研材料、汇报材料及重要文件等；
2.负责属办公室业务范围内的上级单位、政府单位、各企业、各部门等文件材料撰写及报送；
3.组织开展党委会、总经理办公会等重要会议，拟订会议纪要、决议及有关文件；
4.负责集团收发文及业务流程管理，负责处理、流转、交换各类公文；
5.负责办公室业务制度管理；
6.管理集团印章、印信、重要证照；负责集团工商备案工作；开展保密、机要工作；管理集团档案，指导所属企业档案管理。
（二）督办落实：
1.牵头对上级部门、党委和董事会决策部署事项及上级领导的重要指示批示进行跟踪督办；
2.牵头对党委会、办公会、年度会议等重要会议作出的决议、决定及重要工作部署进行跟踪督办；
3.围绕集团重大发展规划、重大决策、重大事项及项目和集团领导重要指示进行跟踪督办；
4.定期跟进督办情况，依据事项推进进度分类实施提醒、催办，形成督查督办报告。
（三）信访管理：
负责办理上级批转、集团领导交办及信访人直接反映的信访事项，协调各职能部门及所属企业落实信访事项办理责任，妥善化解信访矛盾。
（四）完成领导交办的其他事项</t>
  </si>
  <si>
    <t>梧州</t>
  </si>
  <si>
    <r>
      <rPr>
        <sz val="11"/>
        <rFont val="微软雅黑"/>
        <charset val="134"/>
      </rPr>
      <t>审计部副部长</t>
    </r>
  </si>
  <si>
    <t>1.大学本科及以上学历，审计、财务管理、经济管理、法律、税务、信息、工程等相关专业；具有审计相关的中级及以上职称，或注册会计师（CPA）、注册内部审师（CIA）资格、注册管理会计师（CMA）资格、法律职业资格；
2.5年及以上相关工作经验，其中2年以上审计、财会及法务管理经验；具有2年及以上审计主审工作经验、财务管理经验或熟悉大型企业法律事务管理流程体系；
3.熟悉内部审计程序和方法；熟悉审计方面的政策法规、相关专业知识；熟悉公司经营管理流程；
4.有较好的口头表达、书面写作能力，良好的团队领导、沟通能力，较强的计划、决策、制度执行等能力；
5.政治素质好，大局意识强，服务意识浓，有强烈的事业心和责任感，坚决贯彻执行党的路线、方针、政策和集团公司战略意图，认同和遵守中恒集团企业文化价值体系，坚持原则，勤勉敬业，廉洁从业；
6.特别优秀者，可适当放宽条件。</t>
  </si>
  <si>
    <t>（一）制度及计划编制：
1.负责拟订公司内部审计制度；
2.编制公司年度内部审计计划、内部审计预算等相关工作。
（二）业务实施管理：
1.协助部门负责人指导、监督和管理集团及所属企业的内部审计工作，建立健全内部审计联系机制；
2.根据年度审计工作计划，组织实施内部审计项目，提升内部审计质量；
3.向审计责任人报告内部审计工作进展情况，并根据审计责任人的安排与管理层沟通相关情况；
4.向集团报告内部审计发现的重大问题和重大风险隐患；
5.协调处理内部审计部门与其他机构和部门的关系；
6.组织推进并实施内部审计信息化建设；
7.组织实施审计档案管理；
8.组织实施集团及所属企业外部审计或与审计监督相关的各种检查工作。
9.协助部门负责人做好集团层面、各板块、各业务流程内部控制的年度评价工作；
10.协助部门负责人做好组织协调集团各职能部门并指导所属企业配合国家审计机关及上级单位审计（不含年度报表审计），并督促落实相关监管意见和要求；
（三）其他职责：
1.协助公司推动内部控制建设，协助风险管理等相关工作在本部门职责范围内的落地执行；
2.协助管理年度部门预算费用；
3.遵守公司保密管理要求，保守岗位工作涉及的秘密；
4.遵守公司绩效考核等相关制度；
5.协助部门管理及对分管的工作负责。
（四）完成领导交办的其他事项。</t>
  </si>
  <si>
    <r>
      <rPr>
        <b/>
        <sz val="11"/>
        <rFont val="微软雅黑"/>
        <charset val="134"/>
      </rPr>
      <t>小计</t>
    </r>
  </si>
  <si>
    <t>广西梧州中恒集团股份有限公司专业序列岗位工作职责和任职资格</t>
  </si>
  <si>
    <t>任职资格</t>
  </si>
  <si>
    <r>
      <rPr>
        <b/>
        <sz val="11"/>
        <rFont val="微软雅黑"/>
        <charset val="134"/>
      </rPr>
      <t>工作地点</t>
    </r>
  </si>
  <si>
    <t>战略投资部（政策研究院）业务经理（战略规划与改革方向）</t>
  </si>
  <si>
    <t>1.大学本科及以上学历；金融、经济、工商管理、医学、药学、生物医药、工程管理等相关专业背景，持有基金、证券等从业资格证者优先；
2. 具有3年及以上大型企业集团战略部门、头部咨询公司战略咨询团队或医药企业战略投资部 的战略规划编制经验；
3.主导或深度参与过大型企业战略规划编制、分解、落地跟踪及滚动调整全过程，并具备集团体系内投资项目筛选、可研评估、执行监督及后评价的闭环管理经验。拥有医药国企改革方案设计与落地推动经验者优先；
4.深刻理解全球和中国医药健康产业政策、技术迭代、竞争格局演变的核心趋势，熟悉新药研发、生产制造、商业流通等全价值链关键环节的战略驱动力。精通医药行业投资逻辑、标的筛选标准及风险管理要求者优先；
5.对国有企业改革政策框架、国资监管规则及考核体系有扎实理解；
6.具备良好的系统性思维与结构化分析能力，熟练运用SWOT、波特五力、价值链分析等战略工具。
7.特别优秀者，可适当放宽条件。</t>
  </si>
  <si>
    <t>1.具体负责编制集团中长期发展战略，组织审核下属子企业战略规划，督导各级战略规划落地执行；
2.具体负责拆解集团总体战略，细化战略目标与绩效指标，下达至各责任部门及下属子企业落地推进；
3.研究集团及下属企业主营业务定位、业务发展方向；调研集团全局性重大战略问题，组织开展各类专项课题研究；
4.具体负责集团智库运营及外部专家库搭建管理；
5.具体负责集团重大改革工作，负责改革顶层设计、方案论证、跨部门协同推进，做好风险防控、台账归集及改革成果材料上报；
6.具体负责开展企业及业务板块重组工作，完成资产股权摸排、方案编制、项目尽调与谈判，推进组织架构、业务流程及内部资源整合优化；
7.完成领导交办的其他工作。</t>
  </si>
  <si>
    <t>战略投资部（政策研究院）业务经理（投资与并购方向）</t>
  </si>
  <si>
    <t>1.大学本科及以上学历；金融、经济、工商管理、医学、药学、生物医药、工程管理等相关专业，持有基金、证券等从业资格证优先；
2.具有3年及以上在金融机构、大型企业战略投资部门或专业咨询机构从事资本运作相关实务的经验，医药行业经验优先；
3.主导或深度参与过至少1个完整的并购重组、分拆上市、战略投融资项目全流程，包括但不限于标的筛选、尽职调查、估值建模、交易结构设计、谈判签约、审批交割、投后整合。拥有上市公司治理、董事监事日常事务协调相关经验者优先；
4. 深刻理解医药健康产业趋势、竞争格局及核心价值驱动因素，熟悉医药企业研发管线估值、技术平台价值评估及特殊监管政策。对境内外资本市场规则、公司治理规范、国资监管要求具有扎实知识基础和实操经验者优先；
5.拥有良好的项目推动力与复杂交易协调能力，掌握财务建模、估值分析、交易架构设计者优先；
6.特别优秀者，可适当放宽条件。</t>
  </si>
  <si>
    <t>1.摸排行业市场，挖掘甄别优质战略投资标的，开展项目可行性分析、尽职调查及投资风险评估；
2.具体负责编制投资方案，统筹投资商务谈判、内部报批及项目落地推进，跟踪项目执行成效并开展投后复盘优化；
3.结合集团发展战略编制年度投资计划，筛选符合定位的投资项目，统筹项目入库及前期商业研判工作；
4.具体负责项目估值测算、交易结构设计及投资条款谈判，筹备投资决策资料，协调组织内部会议；
5.具体负责制定集团并购策略及标的筛选标准，挖掘战略协同型并购标的，牵头全流程尽调、交易方案设计及项目交割工作；
6.具体负责搭建投后管理体系，落实投资项目全生命周期管控，开展投后运营跟踪、财务核查及绩效评价工作；
7.具体负责集团内部投资管理工作，负责集团基建类在内的内部项目投资审批、落地及过程管控；
8.完成领导交办的其他工作。</t>
  </si>
  <si>
    <t>运营管理部业务经理（经营考核方向）</t>
  </si>
  <si>
    <t>1.大学本科及以上学历，工商管理、财务管理、统计学、经济学等相关专业；
2.具有3年及以上企业运营管理、经营分析、绩效考核相关工作经验，熟悉医药 / 食品 / 日化行业优先；
3.掌握经营计划制定、指标分解、数据分析、报告撰写能力，能独立输出经营分析与预警建议；
4.熟悉企业经营管控逻辑，具备亏损治理、问题诊断、督办推进能力；
5.具备较强的统筹协调、逻辑思维、文字表达能力，责任心强，能承受工作压力；
6.特别优秀者，可适当放宽条件。</t>
  </si>
  <si>
    <t>1.组织落实集团经营管理工作，依据战略制定年度经营目标与计划，负责目标分解、执行监督、经营预测与数据分析；
2.搭建与优化经营业绩考核体系，确定考核目标，组织开展考核工作，指导各主体指标落地，及时纠偏、预警；
3.跟踪各部门及子公司经营目标完成情况，定期出具经营分析报告，评价业务健康度，提出决策建议；
4.建立数据指标体系，通过数据为考核目标设定、业务策略调整提供评估与决策支持；
5.开展行业动态、竞品与趋势分析，编制月度 / 季度 / 年度等经营分析报告；
6.牵头亏损企业治理工作，制定治亏减亏方案，细化举措并跟踪落地，确保实现治亏目标；
7.完成领导交办的其他相关工作。</t>
  </si>
  <si>
    <t>运营管理部业务经理（资产与产权方向）</t>
  </si>
  <si>
    <t>1.大学本科及以上学历，财务管理、资产管理、经济学、法学等相关专业；
2.具有3年及以上资产 、产权管理、资本运营、国有资产管控相关工作经验；熟悉资产处置、产权交易、资产评估备案、资产划转、对外投资等法规与操作流程；
3.具备资产风险识别、合规审核、方案编制及跨部门协调推进能力；工作严谨细致、原则性强，具备良好的公文写作、报表编制与流程执行能力；
4.特别优秀者，可适当放宽条件。</t>
  </si>
  <si>
    <t>1.负责集团资产产权界定、产权登记、产权交易、资产处置等全流程管理工作；
2.统筹集团资产配置、租赁、关联交易、对外投资、产权（资产）退出及划转等重大事项规范管理；
3.负责集团重大资产购置、报废的审核与流程管理，牵头开展资产评估及备案工作；
4.负责资产管理与资本运营相关事项的合规审核、资料整理、上报及跟踪落地；
5.建立健全资产台账，组织资产盘点、清查、核对，确保账实相符、资产安全高效利用；
6.协助部门完成资产管理制度建设、流程优化及专项资产治理工作。</t>
  </si>
  <si>
    <t>运营管理部业务经理（商贸业务方向）</t>
  </si>
  <si>
    <t>1.大学本科及以上学历，国际贸易、市场营销、商务管理、工商管理等相关专业；
2.具有3 年及以上贸易管理、市场营销、商务运营相关工作经验，熟悉医药 / 食品 / 日化行业优先；
3.熟悉贸易业务全流程、合同管理、风险防控、供应链管理逻辑；具备市场分析、营销策略制定、营销方案落地、渠道拓展与业务统筹能力；
4.熟悉行业政策与合规要求，具备较强的业务统筹、风险识别、沟通协调、方案撰写能力；
5.特别优秀者，可适当放宽条件。</t>
  </si>
  <si>
    <t>1.统筹集团贸易战略规划、制度规范、流程标准建设，指导所属企业规范开展贸易业务；
2.负责贸易业务全流程管理，包括采购、仓储、交付、合同审核、上下游资源对接，保障供应链顺畅高效；
3.审核所属企业新增贸易业务、业务主体、业务模式、业务方案及年度贸易计划，优化贸易策略，提升盈利水平；
4.建立贸易风险防控体系，监督贸易合规执行，防范合同、资金、货权、履约等各类风险；
5.统筹集团市场营销管理，督办重点营销协同事项，落实集团部署的营销工作；
6.跟踪研究医药、食品、日化行业趋势、竞品动态，完善产品定位、包装设计及整体营销策略；
7.制定与落地市场营销方案、费用预算、合规体系，确保营销工作合法合规、高效推进；
8.开展营销渠道与模式研究，搭建营销案例库、素材库，挖掘产品价值，制定新产品市场策略与计划。</t>
  </si>
  <si>
    <t>运营管理部业务经理（电商运营方向）</t>
  </si>
  <si>
    <t>1.大学本科及以上学历，电子商务、市场营销、工商管理、互联网相关专业；
2.具有3年及以上集团级电商管理、多主体统筹、线上业务运营分析相关工作经验；有医药 / 食品 / 日化行业经验优先；
3.熟悉电商行业政策、主流平台规则、线上运营逻辑、数据指标体系、全域营销打法；.具备集团化统筹、标准制定、督导落地、跨主体协调、数据分析与报告撰写能力；
4.具备较强的战略思维、执行力、沟通能力与抗压能力，能独立承担集团电商统筹工作；
5.特别优秀者，可适当放宽条件。</t>
  </si>
  <si>
    <t>1.负责集团电子商务发展战略、规划与政策体系研究制定，统筹集团及所属企业电商业务整体布局；
2.建立集团统一的电商运营标准、管理规范等，指导所属企业规范开展电商业务；
3.统筹电商渠道、平台合作、品牌线上形象统一管理，推动线上线下业务协同，提升集团电商整体竞争力；
4.对所属企业电商运营、推广、销售、服务等情况进行数据汇总、效果评估、经营分析，提出优化建议并督导整改；
5.研究电商行业趋势、新模式、新工具，为集团电商业务创新、渠道拓展、品类规划提供决策依据；
6.统筹推进集团电商人才培养、经验复制、案例沉淀与资源共享，提升整体电商运营能力；
7.配合市场营销、商贸业务板块，完成线上营销统筹、品牌推广等工作。</t>
  </si>
  <si>
    <t>科技创新部（科创研发中心）业务经理（研发技术方向）</t>
  </si>
  <si>
    <t xml:space="preserve">1.硕士研究生及以上学历，药学、医学等相关专业；持有工程、药学、医学、临床系列中级及以上职称者优先；
2.具有3年及以上临床项目工作经验；
3.熟悉药理学、药效学、药物评价或临床相关专业知识和技术；拥有较为丰富的临床项目管理工作经验及临床专家资源；
4.能适应短期/长期出差；
5.特别优秀者，可适当放宽条件。
</t>
  </si>
  <si>
    <t>（一）项目评估与引进
1.围绕集团产业布局，收集国内外医药、健康产品研发信息，分析行业发展趋势，筛选符合集团发展规划、具备商业化前景，且技术、知识产权、合规政策均具备可行性的研发项目，完成市场调研、行业数据分析、竞品及市场前景预测，形成项目评估报告；
2. 落实可行性优质的项目论证、洽谈对接及引进落地实施等工作。
（二）新产品开发
1.负责中药、化学创新药的研发工作，推进靶点筛选、临床前研究、临床试验、注册申报等研发工作，保障药品申报注册合规有序推进；
2.开展产品功效成分研究，负责大健康产品的配方研发、工艺优化及注册备案工作；为下属企业新产品开发提供技术指导与支持。
（三）重点产品技术升级
1.编制重点产品技术升级专项规划、技术优化实施方案，并组织开展技术培训、技术交底工作。2.攻关产业关键核心技术，针对重点产品开展或指导开展生产工艺优化、质量标准提升、适应症拓展等技术升级工作。
（四）科研技术合作
1.协助开展集团层面与高校、科研院所、医疗机构等各类科创机构的科技创新交流与合作工作，指导并参与集团下属各企业与相关科创机构开展交流和合作；
2.负责集团层面对外合作科研项目，把控技术及合规风险，推动产学研落地应用。
（五）商务拓展与成果转化
1.调研行业技术市场资源，挖掘技术合作、品种并购及转让机会；维护商务资源，洽谈合作并跟进评估落地，拓宽集团产业商务渠道；
2.统筹科研成果转化工作，整合内外部产业、科研资源，组织开展项目路演、商务洽谈，推进研发项目商业化落地及市场化运作。
（六）其他
完成领导交办的其他事项。</t>
  </si>
  <si>
    <t>财务管理部业务经理（合并报表方向）</t>
  </si>
  <si>
    <t>1.大学本科及以上学历，会计学、财务管理、金融学、经济学、审计学、统计学等相关专业；中级会计师及以上职称，注册会计师优先；
2.具有3年及以上财务或审计工作经验，熟悉企业会计准则及复杂的会计业务处理，熟练使用office办公软件和相关财务软件，写作水平良好；有会计师事务所工作经历优先，有合并报表编制工作经验者优先；
3.具有较强的合规意识、数据分析能力、细心细致能力、逻辑思维能力、沟通协调能力； 
4.具有良好的职业操守与团队协作精神，为人正直、责任心强、作风严谨、能承受一定的工作压力；
5.特别优秀者，可适当放宽条件。</t>
  </si>
  <si>
    <t>1.统筹集团整体合并报表工作，负责集团合并报表编制工作；
2.统筹财务分析工作，负责合并层面财务数据分析，提供日常合并财务数据；
3.为集团重大经营、投融资、清收项目提供财务决策支持，开展各类财务规划测算；
4.配合实施资本运作及股权规划，配合开展上市公司市值管理工作；
5.配合证券部门编制信息披露定期报告，提供和复核集团信息披露财务信息，协助答复融资工作中的财务数据问题；
6.制定和修订财务核算相关管理制度规范，指导子公司财务核算，规范核算工作标准，沟通解决财务核算管理遇到的问题；
7.负责合并报表系统财务信息化相关工作；
8.负责集团直接控股企业财务核算、决算类议案审核；
9.负责制定、修改集团财务政策；
10.统筹集团财务决算审计整体工作，安排年报审计对接事项、跟进进度、相关事项沟通及审计报告出具，做好决算编报工作管理和指导支持；
11.完成上级领导交办的其他工作。</t>
  </si>
  <si>
    <t>财务管理部业务经理（税务业财方向）</t>
  </si>
  <si>
    <t>1.大学本科及以上学历，会计学、财务管理、金融学、经济学、审计学、统计学等相关专业；中级会计师及以上职称，注册会计师或注册税务师优先；
2.具有3年及以上财务或审计工作经验，熟悉国家税法规定和税务实操，熟练使用office办公软件和相关财务软件，写作水平良好；有医药或健康食品财务工作经验者优先，有会计师事务所或税务师事务所工作经历优先；
3.具有较强的合规意识、数据分析能力、逻细心细致能力、辑思维能力、沟通协调能力；
4.具有良好的职业操守与团队协作精神，为人正直、责任心强、作风严谨、能承受一定的工作压力；
5.特别优秀者，可适当放宽条件。</t>
  </si>
  <si>
    <t xml:space="preserve">1.制定和完善集团税务管理制度，建立健全集团税务管理体系；
2.做好税务研究筹划，建立税收政策资源库、税收案例库，规范集团税务管理；
3.指导所属级企业的税务工作；识别、评估、监测集团的税务风险，并提出相应的应对措施；
4.组织开展国家税收、财政法规的政策研究工作，组织集团相关人员进行学习，为各部门、所属企业提供税务咨询与专业支持工作；负责协调公司与外部机构的关系以及进行税务风险管理工作；
5.负责集团总部纳税申报事项、编报集团整体税费统计表、财政补贴表等相关税务统计表；
6.负责统计财政补贴事项工作，做好奖补规划和情况统计报送；
7.统筹指导、跟进集团总部及子公司涉税事项；
8.负责党建、工会、扶贫基金、共青团财务审核工作；
9.负责集团总部财务审核工作；
10.负责跟进双钱公司业财工作；
11.完成上级领导交办的其他工作。 </t>
  </si>
  <si>
    <t>财务管理部业务经理（战略财务方向）</t>
  </si>
  <si>
    <t>1.大学本科及以上学历，会计学、财务管理、金融学、经济学、审计学、统计学等相关专业；中级会计师及以上职称，注册会计师优先；
2.具有3年及以上财务或审计工作经验，熟练使用office办公软件和相关财务软件，写作水平良好，具有全面扎实的的财务专业功底者优先；
3.具有较强的合规意识、财务分析能力、逻辑思维能力、细心细致能力、沟通协调能力；
4.具有良好的职业操守与团队协作精神，为人正直、责任心强、作风严谨、能承受一定的工作压力；
5.特别优秀者，可适当放宽条件。</t>
  </si>
  <si>
    <t>1.负责编制集团财务战略，配合完成各类规划的财务部分；
2.负责集团财务管理类制度建设；
3.负责编报集团合并月度经济效益表、国资快报、财厅经济效益快报等工作；
4.负责集团合并决算编制工作及决策流程相关工作；
5.统筹子公司利润分配事项；
6.参与集团相关协同、清收、处置等事项协助审批、议案审核等；
7.负责资产损失财务核销工作；
8.完成部门领导交办的其他工作。</t>
  </si>
  <si>
    <r>
      <rPr>
        <sz val="11"/>
        <rFont val="微软雅黑"/>
        <charset val="134"/>
      </rPr>
      <t>人力资源部（党委组织部</t>
    </r>
    <r>
      <rPr>
        <sz val="11"/>
        <rFont val="Times New Roman"/>
        <charset val="134"/>
      </rPr>
      <t>/</t>
    </r>
    <r>
      <rPr>
        <sz val="11"/>
        <rFont val="微软雅黑"/>
        <charset val="134"/>
      </rPr>
      <t>党委统战部）业务经理（组织人事方向）</t>
    </r>
  </si>
  <si>
    <t>1. 中共党员；
2. 大学本科及以上学历，人力资源管理、工商管理、公共管理、语言文学、财务管理类专业以及与公司主营业务相关专业；
3. 具有3年及以上企业组织人事、人才队伍建设相关工作经验，熟悉人才工作、统战工作、人才队伍建设、人力资源规划相关流程与政策；
4.具备较强的统筹协调、公文写作、考察分析和沟通表达能力，掌握人力资源相关法律法规；
5.具有良好的政治素养，立场坚定、原则性强，责任心强、严谨细致，具备保密意识，具备良好的团队协作能力和执行力，能适应集团多板块、多所属企业的组织管理需求；
6.特别优秀者，可适当放宽条件。</t>
  </si>
  <si>
    <t>1.统筹集团组织管理工作，完善组织架构设计与优化，规范部门职能、岗位职责划分，推动组织体系高效运转，支撑集团战略落地；
2.落实集团党委人才工作部署要求，统筹集团人才队伍建设，制定人才梯队建设相关方案，跟踪人才队伍建设成效，优化人才结构；
3.负责集团干部管理全流程工作，承担干部选拔、考察、任免等相关工作，规范干部管理流程，提升干部队伍综合素质和履职能力；
4.承担集团统战工作，落实统战相关政策要求，开展统战对象联络、服务与管理，组织各类统战相关活动，凝聚统战力量；
5.统筹集团人力资源整体规划编制与推进，指导、监督所属企业人力资源规划管理和组织建设工作，确保集团及所属企业组织管理、人才工作协同衔接；
6.负责所属企业人力资源管理相关授权工作，明确授权范围、权限及流程，监督授权执行情况，确保授权合规有序、管控到位；
7.统筹集团及所属企业员工交流工作，制定员工交流管理机制，组织开展员工交流，促进人才合理流动、资源优化配置。</t>
  </si>
  <si>
    <t>办公室（党委办公室）业务经理（综合文秘方向）</t>
  </si>
  <si>
    <t>1.中共党员；
2.大学本科及以上学历，语言文学类、行政管理类或与公司主营业务相关的专业优先；中级及以上职称优先；
3.具有3年及以上相关工作经验，具备办公室、党政机关工作、材料撰写经验者优先；
4.具备良好的口头表达能力、书面写作能力、团队合作能力、组织协调能力、沟通能力；
5.特别优秀者，可适当放宽条件。</t>
  </si>
  <si>
    <t>1.负责集团外部文件签收、登记、筛选、审核、办理、流转及集团外报文件专送、交换工作；
2.提高文件的规范性，校核各部门、各企业的文件格式、内容，并流转、印制、分送集团公文；
3.跟踪公文办理进度，对已办理完毕的文件做归档处理，建立文件基本信息台账目录，定期整理和打印归档文件资料，妥善保管；
4.定期OA使用收集意见建议，明确各部门OA业务需求，及时优化OA流程；
5.与各企业联络，对文件相关问题进行指导；
6.处理集团办公室日常事务，负责集团党委与各部门各企业的日常服务、协调工作；
7.撰写各类公文材料、汇报材料、经验材料、会议材料等，撰写党委会、总经理办公会、工作例会等重要会议的纪要、记录；
8.落实上级机要保密工作，开展集团机要保密工作；负责集团涉密文件管理；参与有关泄密事故的调查处理工作；指导所属企业机要保密工作；
9.负责集团各类材料的收集、整理、立卷、归档及保管工作；负责提供档案调阅；组织开展档案培训，指导所属企业档案管理；
10.管理集团印章、印信及其他重要证照；负责集团工商备案工作；为集团、各部门刻制印章并备案；
11.负责建立、完善办公室与综合文秘业务相关的制度的起草与制定；12.完成领导交办的其他事项。</t>
  </si>
  <si>
    <t>梧州、南宁各1名</t>
  </si>
  <si>
    <t>党群工作（党委宣传部）业务经理（党建方向）</t>
  </si>
  <si>
    <t>1.中共党员；
2.大学本科及以上学历；汉语言文学、行政管理、思想政治教育、马克思主义哲学、政法文史等相关专业优先；
3.具有3年及以上党建或党务相关工作经验优先，具备扎实的写作功底和沟通协调能力，能独立完成党建工作，熟练运用office等各类办公软件；
4.具有较高的政治素质和职业素养，遵纪守法，诚实守信，廉洁从业，责任心强，无不良从业记录，爱岗敬业；
5.特别优秀者，可适当放宽条件。</t>
  </si>
  <si>
    <t>1.负责全面贯彻落实全面从严治党要求和新时代党的建设总要求在集团的组织实施,深入推进党的政治建设、思想建设、组织建设，队伍建设、作风建设、制度建设在企业落地见效；
2.负责协助集团党委落实主体责任，开展党建、党务，牵头组织党建工作任务的计划、分解、考核、监督、检查、总结等工作；
3.负责集团基层党组织建设，做好党组织设置、换届选举、“五基三化”建设、基层党建述职评议考核、党内评优评先、党建品牌打造等；
4.负责管理和指导开展党员日常管理工作，做好党员的发展、教育、培训、慰问、评比及党组织关系管理、党组织生活及党内统计、党费管理等工作；
5.协助集团党委负责日常工作管理，统筹开展党建目标考核、巡视巡察反馈意见整改及主题教育）、班子成员联系点工作、党务公开等专项工作；
6.负责开展党建理论学习、党建理论宣讲、党建课题调查研究、民主生活会工作；
7.负责党建阵地建设，管理新时代文明实践所和其他党建学习平台；
8.指导、检查集团所属企业党建党务工作；
9.完成上级和公司交办的其他事项。</t>
  </si>
  <si>
    <t>法律风控部业务经理（法律合规方向）</t>
  </si>
  <si>
    <t>1.大学本科及以上学历，法律等相关专业，持有法律职业资格证者（有上市公司及大型集团型企业从业经历者可放宽为C证）。
2.具有3年及以上相关工作经验(硕士及以上学历不作工作经验年限要求)，具有司法机关、大中型企业集团、律师事务所工作经验者优先；
3.熟练掌握法律专业知识，具有丰富的实践经验，具备良好的口头表达能力、书面写作能力、电脑操作能力、沟通协调、计划及执行能力，具备独立草拟合同、处理案件的工作能力；
4.特别优秀者，可适当放宽条件。</t>
  </si>
  <si>
    <t>1.起草、修改、审核公司各类合同、对外函件，参与重大合同的谈判并提供法律意见；建立健全集团公司合同管理体系；监督指导集团所属企业合同管理体系的建设和运行；
2.处理集团公司法律纠纷案件；监督指导所属企业重大法律纠纷案件的处理；
3.审查各项管理制度的合法合规性，建立健全集团公司规章制度体系；
4.参与重大项目，协助领导对集团公司重大决策或重大项目提供法律支持；
5.组织开展依法治企及考核工作；
6.协助开展投资并购项目的法律尽调，出具尽调报告，为投资并购项目提供全流程的法律支持服务；
7.为集团公司的常法、投资并购、其他专项等需求，选聘及管理法律服务机构，日常对接相关工作，审核法律服务机构工作成果、提升服务质量。
8.健全集团公司合规管理体系，关注法律法规、政策、行业规范等规则动态，组织开展合规风险识别和预警，参与集团公司重大事项合规审查和应对处置；
9.负责集团公司法人治理工作，监督指导所属企业完善法人治理结构、理顺“三会一层”职权关系；
10.分析所属企业规模、行业特点、承权能力等，形成集团公司授权管理方案，定期检查所属企业行权情况，动态调整授权方案；
11.完成领导交办的日常性事务及其他临时性工作。</t>
  </si>
  <si>
    <r>
      <rPr>
        <b/>
        <sz val="11"/>
        <rFont val="微软雅黑"/>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</si>
</sst>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30">
    <font>
      <sz val="11"/>
      <color theme="1"/>
      <name val="宋体"/>
      <charset val="134"/>
      <scheme val="minor"/>
    </font>
    <font>
      <sz val="11"/>
      <name val="宋体"/>
      <charset val="134"/>
      <scheme val="minor"/>
    </font>
    <font>
      <b/>
      <sz val="11"/>
      <name val="Times New Roman"/>
      <charset val="134"/>
    </font>
    <font>
      <sz val="11"/>
      <name val="Times New Roman"/>
      <charset val="134"/>
    </font>
    <font>
      <b/>
      <sz val="18"/>
      <name val="方正小标宋_GBK"/>
      <charset val="134"/>
    </font>
    <font>
      <sz val="10"/>
      <color rgb="FFFF0000"/>
      <name val="微软雅黑"/>
      <charset val="134"/>
    </font>
    <font>
      <b/>
      <sz val="11"/>
      <name val="微软雅黑"/>
      <charset val="134"/>
    </font>
    <font>
      <sz val="11"/>
      <name val="微软雅黑"/>
      <charset val="134"/>
    </font>
    <font>
      <sz val="11"/>
      <color theme="1"/>
      <name val="微软雅黑"/>
      <charset val="134"/>
    </font>
    <font>
      <sz val="11"/>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8" tint="0.79985961485641"/>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style="medium">
        <color auto="1"/>
      </left>
      <right/>
      <top style="medium">
        <color theme="1"/>
      </top>
      <bottom style="medium">
        <color theme="1"/>
      </bottom>
      <diagonal/>
    </border>
    <border>
      <left style="medium">
        <color theme="1"/>
      </left>
      <right style="medium">
        <color theme="1"/>
      </right>
      <top style="medium">
        <color theme="1"/>
      </top>
      <bottom/>
      <diagonal/>
    </border>
    <border>
      <left style="medium">
        <color theme="1"/>
      </left>
      <right/>
      <top style="medium">
        <color theme="1"/>
      </top>
      <bottom/>
      <diagonal/>
    </border>
    <border>
      <left style="medium">
        <color auto="1"/>
      </left>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style="medium">
        <color theme="1"/>
      </right>
      <top/>
      <bottom style="medium">
        <color theme="1"/>
      </bottom>
      <diagonal/>
    </border>
    <border>
      <left style="medium">
        <color auto="1"/>
      </left>
      <right style="medium">
        <color theme="1"/>
      </right>
      <top/>
      <bottom style="medium">
        <color auto="1"/>
      </bottom>
      <diagonal/>
    </border>
    <border>
      <left style="medium">
        <color theme="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1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5" borderId="18" applyNumberFormat="0" applyAlignment="0" applyProtection="0">
      <alignment vertical="center"/>
    </xf>
    <xf numFmtId="0" fontId="19" fillId="6" borderId="19" applyNumberFormat="0" applyAlignment="0" applyProtection="0">
      <alignment vertical="center"/>
    </xf>
    <xf numFmtId="0" fontId="20" fillId="6" borderId="18" applyNumberFormat="0" applyAlignment="0" applyProtection="0">
      <alignment vertical="center"/>
    </xf>
    <xf numFmtId="0" fontId="21" fillId="7" borderId="20" applyNumberFormat="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0" fillId="0" borderId="0"/>
    <xf numFmtId="0" fontId="0" fillId="0" borderId="0">
      <alignment vertical="center"/>
    </xf>
    <xf numFmtId="0" fontId="0" fillId="0" borderId="0"/>
    <xf numFmtId="176" fontId="29" fillId="0" borderId="0">
      <alignment vertical="center"/>
    </xf>
  </cellStyleXfs>
  <cellXfs count="55">
    <xf numFmtId="0" fontId="0" fillId="0" borderId="0" xfId="0">
      <alignment vertical="center"/>
    </xf>
    <xf numFmtId="0" fontId="1" fillId="0" borderId="0" xfId="0" applyFont="1" applyFill="1" applyAlignment="1"/>
    <xf numFmtId="0" fontId="2" fillId="0" borderId="0" xfId="0" applyFont="1" applyFill="1" applyAlignment="1">
      <alignment horizontal="center"/>
    </xf>
    <xf numFmtId="0" fontId="3" fillId="0" borderId="0" xfId="0" applyFont="1" applyFill="1" applyAlignment="1"/>
    <xf numFmtId="0" fontId="3" fillId="0" borderId="0" xfId="0" applyFont="1" applyFill="1" applyAlignment="1">
      <alignment wrapText="1"/>
    </xf>
    <xf numFmtId="0" fontId="3" fillId="0" borderId="0" xfId="50" applyFont="1">
      <alignment vertical="center"/>
    </xf>
    <xf numFmtId="0" fontId="2" fillId="0" borderId="0" xfId="0" applyFont="1" applyFill="1" applyAlignment="1">
      <alignment horizontal="center" vertical="center" wrapText="1"/>
    </xf>
    <xf numFmtId="0" fontId="1" fillId="0" borderId="0" xfId="0" applyFont="1" applyFill="1" applyAlignment="1">
      <alignment wrapText="1"/>
    </xf>
    <xf numFmtId="0" fontId="4" fillId="0" borderId="0" xfId="0" applyFont="1" applyFill="1" applyBorder="1" applyAlignment="1">
      <alignment horizontal="center" vertical="center" wrapText="1"/>
    </xf>
    <xf numFmtId="0" fontId="5" fillId="0" borderId="0" xfId="0" applyFont="1" applyFill="1" applyAlignment="1"/>
    <xf numFmtId="0" fontId="2"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5" xfId="0" applyFont="1" applyBorder="1" applyAlignment="1">
      <alignment vertical="center" wrapText="1"/>
    </xf>
    <xf numFmtId="0" fontId="8" fillId="0" borderId="6" xfId="0" applyFont="1" applyBorder="1" applyAlignment="1">
      <alignment vertical="center" wrapText="1"/>
    </xf>
    <xf numFmtId="0" fontId="9" fillId="0" borderId="6" xfId="0" applyFont="1" applyBorder="1" applyAlignment="1">
      <alignment vertical="center" wrapText="1"/>
    </xf>
    <xf numFmtId="0" fontId="7" fillId="0" borderId="5" xfId="0" applyFont="1" applyFill="1" applyBorder="1" applyAlignment="1">
      <alignment horizontal="justify" vertical="center" wrapText="1"/>
    </xf>
    <xf numFmtId="0" fontId="3" fillId="0" borderId="4" xfId="50" applyFont="1" applyBorder="1" applyAlignment="1">
      <alignment horizontal="center" vertical="center" wrapText="1"/>
    </xf>
    <xf numFmtId="0" fontId="7" fillId="0" borderId="4" xfId="50" applyFont="1" applyFill="1" applyBorder="1" applyAlignment="1">
      <alignment horizontal="center" vertical="center" wrapText="1"/>
    </xf>
    <xf numFmtId="0" fontId="3" fillId="0" borderId="4" xfId="50" applyFont="1" applyFill="1" applyBorder="1" applyAlignment="1">
      <alignment horizontal="center" vertical="center" wrapText="1"/>
    </xf>
    <xf numFmtId="0" fontId="7" fillId="0" borderId="5" xfId="51" applyFont="1" applyFill="1" applyBorder="1" applyAlignment="1">
      <alignment horizontal="justify" vertical="center" wrapText="1"/>
    </xf>
    <xf numFmtId="0" fontId="7" fillId="0" borderId="6" xfId="51" applyFont="1" applyBorder="1" applyAlignment="1">
      <alignment horizontal="justify" vertical="center" wrapText="1"/>
    </xf>
    <xf numFmtId="0" fontId="7" fillId="0" borderId="1" xfId="50" applyFont="1" applyBorder="1" applyAlignment="1">
      <alignment horizontal="center" vertical="center" wrapText="1"/>
    </xf>
    <xf numFmtId="0" fontId="7" fillId="0" borderId="4" xfId="50" applyFont="1" applyBorder="1" applyAlignment="1">
      <alignment horizontal="center" vertical="center" wrapText="1"/>
    </xf>
    <xf numFmtId="0" fontId="7" fillId="0" borderId="6" xfId="0" applyFont="1" applyBorder="1" applyAlignment="1">
      <alignment horizontal="justify" vertical="center" wrapText="1"/>
    </xf>
    <xf numFmtId="0" fontId="3"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49" applyFont="1" applyBorder="1" applyAlignment="1">
      <alignment horizontal="left" vertical="center" wrapText="1"/>
    </xf>
    <xf numFmtId="0" fontId="7" fillId="0" borderId="9" xfId="49" applyFont="1" applyBorder="1" applyAlignment="1">
      <alignment horizontal="left" vertical="center" wrapText="1"/>
    </xf>
    <xf numFmtId="0" fontId="3" fillId="0" borderId="1" xfId="0"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0" borderId="0" xfId="0" applyFont="1" applyFill="1" applyAlignment="1">
      <alignment horizontal="center" vertical="center"/>
    </xf>
    <xf numFmtId="0" fontId="7"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1" xfId="0" applyFont="1" applyBorder="1" applyAlignment="1">
      <alignment vertical="center" wrapText="1"/>
    </xf>
    <xf numFmtId="0" fontId="7" fillId="0" borderId="1" xfId="49" applyFont="1" applyBorder="1" applyAlignment="1">
      <alignment horizontal="left" vertical="center" wrapText="1"/>
    </xf>
    <xf numFmtId="0" fontId="3" fillId="0" borderId="1" xfId="50" applyFont="1" applyBorder="1" applyAlignment="1">
      <alignment horizontal="center" vertical="center" wrapText="1"/>
    </xf>
    <xf numFmtId="0" fontId="7" fillId="0" borderId="1" xfId="51" applyFont="1" applyBorder="1" applyAlignment="1">
      <alignment horizontal="left" vertical="center" wrapText="1"/>
    </xf>
    <xf numFmtId="0" fontId="7" fillId="0" borderId="1" xfId="51" applyFont="1" applyFill="1" applyBorder="1" applyAlignment="1">
      <alignment horizontal="justify" vertical="center" wrapText="1"/>
    </xf>
    <xf numFmtId="0" fontId="7" fillId="0" borderId="1" xfId="0" applyFont="1" applyFill="1" applyBorder="1" applyAlignment="1">
      <alignment vertical="center" wrapText="1"/>
    </xf>
    <xf numFmtId="0" fontId="2" fillId="3" borderId="1" xfId="0" applyFont="1" applyFill="1" applyBorder="1" applyAlignment="1">
      <alignment horizontal="center" vertical="center"/>
    </xf>
    <xf numFmtId="0" fontId="3" fillId="3" borderId="1" xfId="0" applyFont="1" applyFill="1" applyBorder="1" applyAlignment="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4" xf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tabSelected="1" zoomScale="80" zoomScaleNormal="80" zoomScaleSheetLayoutView="55" workbookViewId="0">
      <pane xSplit="3" ySplit="2" topLeftCell="D3" activePane="bottomRight" state="frozen"/>
      <selection/>
      <selection pane="topRight"/>
      <selection pane="bottomLeft"/>
      <selection pane="bottomRight" activeCell="E3" sqref="E3"/>
    </sheetView>
  </sheetViews>
  <sheetFormatPr defaultColWidth="9" defaultRowHeight="24" customHeight="1" outlineLevelCol="5"/>
  <cols>
    <col min="1" max="1" width="6.53703703703704" style="1" customWidth="1"/>
    <col min="2" max="2" width="21.5740740740741" style="1" customWidth="1"/>
    <col min="3" max="3" width="7.18518518518519" style="1" customWidth="1"/>
    <col min="4" max="4" width="60.6296296296296" style="1" customWidth="1"/>
    <col min="5" max="5" width="124.962962962963" style="1" customWidth="1"/>
    <col min="6" max="6" width="9.81481481481481" style="1" customWidth="1"/>
    <col min="7" max="7" width="8.25925925925926" style="1" customWidth="1"/>
    <col min="8" max="16384" width="9" style="1"/>
  </cols>
  <sheetData>
    <row r="1" s="1" customFormat="1" ht="44" customHeight="1" spans="1:6">
      <c r="A1" s="8" t="s">
        <v>0</v>
      </c>
      <c r="B1" s="8"/>
      <c r="C1" s="8"/>
      <c r="D1" s="8"/>
      <c r="E1" s="8"/>
      <c r="F1" s="8"/>
    </row>
    <row r="2" s="2" customFormat="1" ht="36" customHeight="1" spans="1:6">
      <c r="A2" s="10" t="s">
        <v>1</v>
      </c>
      <c r="B2" s="10" t="s">
        <v>2</v>
      </c>
      <c r="C2" s="10" t="s">
        <v>3</v>
      </c>
      <c r="D2" s="10" t="s">
        <v>4</v>
      </c>
      <c r="E2" s="12" t="s">
        <v>5</v>
      </c>
      <c r="F2" s="12" t="s">
        <v>6</v>
      </c>
    </row>
    <row r="3" s="3" customFormat="1" ht="293" customHeight="1" spans="1:6">
      <c r="A3" s="35">
        <v>1</v>
      </c>
      <c r="B3" s="44" t="s">
        <v>7</v>
      </c>
      <c r="C3" s="45">
        <v>2</v>
      </c>
      <c r="D3" s="46" t="s">
        <v>8</v>
      </c>
      <c r="E3" s="46" t="s">
        <v>9</v>
      </c>
      <c r="F3" s="44" t="s">
        <v>10</v>
      </c>
    </row>
    <row r="4" s="3" customFormat="1" ht="220" customHeight="1" spans="1:6">
      <c r="A4" s="35">
        <v>2</v>
      </c>
      <c r="B4" s="35" t="s">
        <v>11</v>
      </c>
      <c r="C4" s="35">
        <v>1</v>
      </c>
      <c r="D4" s="47" t="s">
        <v>12</v>
      </c>
      <c r="E4" s="47" t="s">
        <v>13</v>
      </c>
      <c r="F4" s="18" t="s">
        <v>14</v>
      </c>
    </row>
    <row r="5" s="3" customFormat="1" ht="161" customHeight="1" spans="1:6">
      <c r="A5" s="35">
        <v>3</v>
      </c>
      <c r="B5" s="35" t="s">
        <v>15</v>
      </c>
      <c r="C5" s="35">
        <v>1</v>
      </c>
      <c r="D5" s="48" t="s">
        <v>16</v>
      </c>
      <c r="E5" s="48" t="s">
        <v>17</v>
      </c>
      <c r="F5" s="18" t="s">
        <v>14</v>
      </c>
    </row>
    <row r="6" s="5" customFormat="1" ht="237" customHeight="1" spans="1:6">
      <c r="A6" s="49">
        <v>4</v>
      </c>
      <c r="B6" s="28" t="s">
        <v>18</v>
      </c>
      <c r="C6" s="49">
        <v>1</v>
      </c>
      <c r="D6" s="50" t="s">
        <v>19</v>
      </c>
      <c r="E6" s="51" t="s">
        <v>20</v>
      </c>
      <c r="F6" s="28" t="s">
        <v>14</v>
      </c>
    </row>
    <row r="7" s="3" customFormat="1" ht="268" customHeight="1" spans="1:6">
      <c r="A7" s="35">
        <v>5</v>
      </c>
      <c r="B7" s="18" t="s">
        <v>21</v>
      </c>
      <c r="C7" s="35">
        <v>1</v>
      </c>
      <c r="D7" s="48" t="s">
        <v>22</v>
      </c>
      <c r="E7" s="48" t="s">
        <v>23</v>
      </c>
      <c r="F7" s="18" t="s">
        <v>24</v>
      </c>
    </row>
    <row r="8" s="3" customFormat="1" ht="372" customHeight="1" spans="1:6">
      <c r="A8" s="35">
        <v>6</v>
      </c>
      <c r="B8" s="35" t="s">
        <v>25</v>
      </c>
      <c r="C8" s="35">
        <v>1</v>
      </c>
      <c r="D8" s="46" t="s">
        <v>26</v>
      </c>
      <c r="E8" s="52" t="s">
        <v>27</v>
      </c>
      <c r="F8" s="18" t="s">
        <v>24</v>
      </c>
    </row>
    <row r="9" s="43" customFormat="1" ht="35" customHeight="1" spans="1:6">
      <c r="A9" s="53" t="s">
        <v>28</v>
      </c>
      <c r="B9" s="53"/>
      <c r="C9" s="53">
        <f>SUM(C3:C8)</f>
        <v>7</v>
      </c>
      <c r="D9" s="53"/>
      <c r="E9" s="54"/>
      <c r="F9" s="53"/>
    </row>
  </sheetData>
  <mergeCells count="2">
    <mergeCell ref="A1:F1"/>
    <mergeCell ref="A9:B9"/>
  </mergeCells>
  <pageMargins left="0.75" right="0.75" top="1" bottom="1" header="0.5" footer="0.5"/>
  <pageSetup paperSize="9" scale="57" fitToHeight="0" orientation="landscape"/>
  <headerFooter/>
  <rowBreaks count="1" manualBreakCount="1">
    <brk id="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
  <sheetViews>
    <sheetView zoomScale="80" zoomScaleNormal="80" zoomScaleSheetLayoutView="40" workbookViewId="0">
      <pane xSplit="3" ySplit="2" topLeftCell="D3" activePane="bottomRight" state="frozen"/>
      <selection/>
      <selection pane="topRight"/>
      <selection pane="bottomLeft"/>
      <selection pane="bottomRight" activeCell="G3" sqref="G3"/>
    </sheetView>
  </sheetViews>
  <sheetFormatPr defaultColWidth="9" defaultRowHeight="19" customHeight="1" outlineLevelCol="6"/>
  <cols>
    <col min="1" max="1" width="7.62962962962963" style="1" customWidth="1"/>
    <col min="2" max="2" width="15.5185185185185" style="1" customWidth="1"/>
    <col min="3" max="3" width="9.90740740740741" style="1" customWidth="1"/>
    <col min="4" max="4" width="69.9907407407407" style="7" customWidth="1"/>
    <col min="5" max="5" width="103.268518518519" style="7" customWidth="1"/>
    <col min="6" max="6" width="14.0648148148148" style="1" customWidth="1"/>
    <col min="7" max="7" width="8.25925925925926" style="1" customWidth="1"/>
    <col min="8" max="16384" width="9" style="1"/>
  </cols>
  <sheetData>
    <row r="1" s="1" customFormat="1" ht="44" customHeight="1" spans="1:7">
      <c r="A1" s="8" t="s">
        <v>29</v>
      </c>
      <c r="B1" s="8"/>
      <c r="C1" s="8"/>
      <c r="D1" s="8"/>
      <c r="E1" s="8"/>
      <c r="F1" s="8"/>
      <c r="G1" s="9"/>
    </row>
    <row r="2" s="2" customFormat="1" ht="33" customHeight="1" spans="1:7">
      <c r="A2" s="10" t="s">
        <v>1</v>
      </c>
      <c r="B2" s="10" t="s">
        <v>2</v>
      </c>
      <c r="C2" s="11" t="s">
        <v>3</v>
      </c>
      <c r="D2" s="11" t="s">
        <v>30</v>
      </c>
      <c r="E2" s="12" t="s">
        <v>5</v>
      </c>
      <c r="F2" s="13" t="s">
        <v>31</v>
      </c>
    </row>
    <row r="3" s="3" customFormat="1" ht="244" customHeight="1" spans="1:7">
      <c r="A3" s="14">
        <v>1</v>
      </c>
      <c r="B3" s="15" t="s">
        <v>32</v>
      </c>
      <c r="C3" s="14">
        <v>1</v>
      </c>
      <c r="D3" s="16" t="s">
        <v>33</v>
      </c>
      <c r="E3" s="17" t="s">
        <v>34</v>
      </c>
      <c r="F3" s="18" t="s">
        <v>10</v>
      </c>
    </row>
    <row r="4" s="3" customFormat="1" ht="245" customHeight="1" spans="1:7">
      <c r="A4" s="14">
        <v>2</v>
      </c>
      <c r="B4" s="15" t="s">
        <v>35</v>
      </c>
      <c r="C4" s="14">
        <v>2</v>
      </c>
      <c r="D4" s="16" t="s">
        <v>36</v>
      </c>
      <c r="E4" s="17" t="s">
        <v>37</v>
      </c>
      <c r="F4" s="18" t="s">
        <v>10</v>
      </c>
    </row>
    <row r="5" s="3" customFormat="1" ht="190" customHeight="1" spans="1:7">
      <c r="A5" s="14">
        <v>3</v>
      </c>
      <c r="B5" s="15" t="s">
        <v>38</v>
      </c>
      <c r="C5" s="14">
        <v>1</v>
      </c>
      <c r="D5" s="19" t="s">
        <v>39</v>
      </c>
      <c r="E5" s="20" t="s">
        <v>40</v>
      </c>
      <c r="F5" s="18" t="s">
        <v>14</v>
      </c>
    </row>
    <row r="6" s="3" customFormat="1" ht="154" customHeight="1" spans="1:7">
      <c r="A6" s="14">
        <v>4</v>
      </c>
      <c r="B6" s="15" t="s">
        <v>41</v>
      </c>
      <c r="C6" s="14">
        <v>1</v>
      </c>
      <c r="D6" s="19" t="s">
        <v>42</v>
      </c>
      <c r="E6" s="21" t="s">
        <v>43</v>
      </c>
      <c r="F6" s="18" t="s">
        <v>14</v>
      </c>
    </row>
    <row r="7" s="3" customFormat="1" ht="173" customHeight="1" spans="1:7">
      <c r="A7" s="14">
        <v>5</v>
      </c>
      <c r="B7" s="15" t="s">
        <v>44</v>
      </c>
      <c r="C7" s="14">
        <v>2</v>
      </c>
      <c r="D7" s="19" t="s">
        <v>45</v>
      </c>
      <c r="E7" s="21" t="s">
        <v>46</v>
      </c>
      <c r="F7" s="18" t="s">
        <v>14</v>
      </c>
    </row>
    <row r="8" s="3" customFormat="1" ht="191" customHeight="1" spans="1:7">
      <c r="A8" s="14">
        <v>6</v>
      </c>
      <c r="B8" s="15" t="s">
        <v>47</v>
      </c>
      <c r="C8" s="14">
        <v>1</v>
      </c>
      <c r="D8" s="19" t="s">
        <v>48</v>
      </c>
      <c r="E8" s="21" t="s">
        <v>49</v>
      </c>
      <c r="F8" s="18" t="s">
        <v>14</v>
      </c>
    </row>
    <row r="9" s="4" customFormat="1" ht="398" customHeight="1" spans="1:7">
      <c r="A9" s="14">
        <v>7</v>
      </c>
      <c r="B9" s="15" t="s">
        <v>50</v>
      </c>
      <c r="C9" s="14">
        <v>1</v>
      </c>
      <c r="D9" s="22" t="s">
        <v>51</v>
      </c>
      <c r="E9" s="17" t="s">
        <v>52</v>
      </c>
      <c r="F9" s="18" t="s">
        <v>14</v>
      </c>
    </row>
    <row r="10" s="5" customFormat="1" ht="237" customHeight="1" spans="1:7">
      <c r="A10" s="23">
        <v>8</v>
      </c>
      <c r="B10" s="24" t="s">
        <v>53</v>
      </c>
      <c r="C10" s="25">
        <v>1</v>
      </c>
      <c r="D10" s="26" t="s">
        <v>54</v>
      </c>
      <c r="E10" s="27" t="s">
        <v>55</v>
      </c>
      <c r="F10" s="28" t="s">
        <v>14</v>
      </c>
    </row>
    <row r="11" s="5" customFormat="1" ht="212" customHeight="1" spans="1:7">
      <c r="A11" s="23">
        <v>9</v>
      </c>
      <c r="B11" s="29" t="s">
        <v>56</v>
      </c>
      <c r="C11" s="25">
        <v>1</v>
      </c>
      <c r="D11" s="26" t="s">
        <v>57</v>
      </c>
      <c r="E11" s="27" t="s">
        <v>58</v>
      </c>
      <c r="F11" s="28" t="s">
        <v>14</v>
      </c>
    </row>
    <row r="12" s="5" customFormat="1" ht="194" customHeight="1" spans="1:7">
      <c r="A12" s="23">
        <v>10</v>
      </c>
      <c r="B12" s="24" t="s">
        <v>59</v>
      </c>
      <c r="C12" s="25">
        <v>1</v>
      </c>
      <c r="D12" s="26" t="s">
        <v>60</v>
      </c>
      <c r="E12" s="27" t="s">
        <v>61</v>
      </c>
      <c r="F12" s="28" t="s">
        <v>14</v>
      </c>
    </row>
    <row r="13" s="3" customFormat="1" ht="259" customHeight="1" spans="1:7">
      <c r="A13" s="14">
        <v>11</v>
      </c>
      <c r="B13" s="15" t="s">
        <v>62</v>
      </c>
      <c r="C13" s="14">
        <v>1</v>
      </c>
      <c r="D13" s="16" t="s">
        <v>63</v>
      </c>
      <c r="E13" s="30" t="s">
        <v>64</v>
      </c>
      <c r="F13" s="18" t="s">
        <v>10</v>
      </c>
    </row>
    <row r="14" s="3" customFormat="1" ht="281" customHeight="1" spans="1:7">
      <c r="A14" s="31">
        <v>12</v>
      </c>
      <c r="B14" s="32" t="s">
        <v>65</v>
      </c>
      <c r="C14" s="31">
        <v>2</v>
      </c>
      <c r="D14" s="33" t="s">
        <v>66</v>
      </c>
      <c r="E14" s="34" t="s">
        <v>67</v>
      </c>
      <c r="F14" s="18" t="s">
        <v>68</v>
      </c>
    </row>
    <row r="15" s="3" customFormat="1" ht="271" customHeight="1" spans="1:7">
      <c r="A15" s="35">
        <v>13</v>
      </c>
      <c r="B15" s="18" t="s">
        <v>69</v>
      </c>
      <c r="C15" s="35">
        <v>1</v>
      </c>
      <c r="D15" s="36" t="s">
        <v>70</v>
      </c>
      <c r="E15" s="36" t="s">
        <v>71</v>
      </c>
      <c r="F15" s="37" t="s">
        <v>14</v>
      </c>
    </row>
    <row r="16" s="1" customFormat="1" ht="274" customHeight="1" spans="1:7">
      <c r="A16" s="35">
        <v>14</v>
      </c>
      <c r="B16" s="18" t="s">
        <v>72</v>
      </c>
      <c r="C16" s="18">
        <v>1</v>
      </c>
      <c r="D16" s="36" t="s">
        <v>73</v>
      </c>
      <c r="E16" s="36" t="s">
        <v>74</v>
      </c>
      <c r="F16" s="37" t="s">
        <v>14</v>
      </c>
    </row>
    <row r="17" s="6" customFormat="1" ht="35" customHeight="1" spans="1:6">
      <c r="A17" s="38" t="s">
        <v>75</v>
      </c>
      <c r="B17" s="39"/>
      <c r="C17" s="40">
        <f>SUM(C3:C16)</f>
        <v>17</v>
      </c>
      <c r="D17" s="38"/>
      <c r="E17" s="41"/>
      <c r="F17" s="42"/>
    </row>
  </sheetData>
  <mergeCells count="2">
    <mergeCell ref="A1:F1"/>
    <mergeCell ref="A17:B17"/>
  </mergeCells>
  <pageMargins left="0.751388888888889" right="0.751388888888889" top="1" bottom="1" header="0.5" footer="0.5"/>
  <pageSetup paperSize="9" scale="60" fitToHeight="0" orientation="landscape" horizontalDpi="600"/>
  <headerFooter>
    <oddFooter>&amp;C第 &amp;P 页，共 &amp;N 页</oddFooter>
  </headerFooter>
  <rowBreaks count="2" manualBreakCount="2">
    <brk id="4" max="16383" man="1"/>
    <brk id="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管理岗</vt:lpstr>
      <vt:lpstr>专业岗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dcterms:created xsi:type="dcterms:W3CDTF">2020-03-11T07:25:00Z</dcterms:created>
  <cp:lastPrinted>2025-02-27T07:46:00Z</cp:lastPrinted>
  <dcterms:modified xsi:type="dcterms:W3CDTF">2026-07-09T05:10:35Z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7B798975C77745E3A665115ED588C5B0_13</vt:lpwstr>
  </property>
  <property fmtid="{D5CDD505-2E9C-101B-9397-08002B2CF9AE}" pid="4" name="CalculationRule">
    <vt:i4>0</vt:i4>
  </property>
  <property fmtid="{D5CDD505-2E9C-101B-9397-08002B2CF9AE}" pid="5" name="KSOReadingLayout">
    <vt:bool>true</vt:bool>
  </property>
</Properties>
</file>