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Sheet1!$A$1:$H$14</definedName>
    <definedName name="_xlnm.Print_Area" localSheetId="0">Sheet1!$A$1:$H$14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<sst xmlns="http://schemas.openxmlformats.org/spreadsheetml/2006/main" count="61" uniqueCount="51">
  <si>
    <t>贵州长江汽车有限公司2026年公开招聘岗位列表</t>
  </si>
  <si>
    <t>序号</t>
  </si>
  <si>
    <t>招聘部门</t>
  </si>
  <si>
    <t>岗位</t>
  </si>
  <si>
    <t>招聘人数</t>
  </si>
  <si>
    <t>岗位职责</t>
  </si>
  <si>
    <t>岗位要求</t>
  </si>
  <si>
    <t>招聘原因</t>
  </si>
  <si>
    <t>招聘方式</t>
  </si>
  <si>
    <t>质量部</t>
  </si>
  <si>
    <t>质量改进岗</t>
  </si>
  <si>
    <t>1、建立公司售后质量问题管理机制，售后问题组织快速响应、快速改进。
2、负责公司量产产品IPTV/CPV的数据统计、分析、分解以及考核。
3、负责公司量产产品售后质量问题的预分析、分类以及问题的推动与关闭验证。
4、负贵对索赔争议的各方面信息组织调查，对索赔争议件给予索赔责任判定及责任分摊工作。
5、负责公司量产产品的召回等组织工作。
6、负责问题滇单的维护。
7、部门交办的其他工作。</t>
  </si>
  <si>
    <t>1、学历：大专及以上学历
2、专业：不限
3、工作经验：3年及以上相关工作经验(三电、底盘)；
4、年龄：45周岁及以下；
5、知识与技能
1）熟悉汽车构造及工作原理；
2）熟悉质量改进流程；
3）熟练运用AutoCAD、Word、Excel、PPT等办公软件；
4）熟练运用质量管理工具。
6、素质及能力：
1）品行良好、遵纪守法、身体健康；
2）有较强的思想素质和奉献精神；
3）有较强的分析处理问题的能力；
4）良好的沟通能力和学习能力；
5）具有较强的保密意识。</t>
  </si>
  <si>
    <t>总装产线生产的车型增多，同时重卡量产重卡工艺目前仅1人，工艺人员不足需补充</t>
  </si>
  <si>
    <t>社会招聘</t>
  </si>
  <si>
    <t>生产中心</t>
  </si>
  <si>
    <t>工艺技术部部长</t>
  </si>
  <si>
    <t>1、负责整车冲压、焊装、涂装、总装全流程工艺体系搭建，制定工艺标准、作业指导文件，规划产线工艺布局与工艺路线。
2、主导新车型工艺可行性评审、试生产、工艺验证及量产爬坡，完成PPAP相关工作，协调解决项目工艺技术问题。
3、管控生产现场工艺纪律，快速处理工艺异常、质量缺陷，推进工艺改进与过程质量管控，保障生产稳定运行。
4、牵头工艺技改、技术攻关、降本增效工作，引入新工艺、新材料、新设备，提升生产效率、降低制造成本。
5、负责工艺团队管理、人才培养与技术培训，统筹技术资料管理；对接外部技术资源，推进技术合作与升级。
6. 确保各项工艺工作符合IATF16949体系、安全、环保及职业健康相关法规标准。</t>
  </si>
  <si>
    <t>1、学历：大专及以上学历
2、专业：不限
3、工作经验：8年以上相关工作经验，其中工艺模块管理经验不少于3年；
4、年龄：45周岁及以下（整车厂工艺管理经验8年及以上可放宽至50周岁）；
5、知识与技能
1）掌握工艺设计、质量改进、项目管理相关知识，熟悉IATF16949体系，能独立解决现场工艺技术难题；
2）具备良好的团队管理、跨部门沟通协调能力，有较强的技术攻关、问题解决与项目推进能力；
3）熟悉汽车制造行业工艺标准，有新车型量产导入、工艺优化项目经验者优先。
6、素质及能力：
1）品行良好、遵纪守法、身体健康；
2）有较强的思想素质和奉献精神；
3）有较强的分析处理问题的能力；
4）良好的沟通能力和学习能力；
5）具有较强的保密意识；
6）诚信、执行力强，积极主动，拥有独立解决问题的能力。</t>
  </si>
  <si>
    <t>物流管理岗</t>
  </si>
  <si>
    <t>1、负责已引入第三方物流（3PL）服务商的日常运营管理、现场协调与关系维护。
2、统筹管理与优化由3PL负责的物流环节。
3、负责对现场物流3PL服务供应商的管理，完善现场物流管理体系及考核体系。
4、主导或协同3PL进行物流流程优化、仓储布局调整及效率提升方案评估。
5、协调并检查第三方物流体系建设，对其体系运作进行监督。
6、负责承担第三方物流的安全、仓储、生产、现场及质量管理工作的检查与监督。
7、负责第三方物流与公司各接口单位的工作协调。
8、服从部门工作安排，完成部门交办的其他工作。</t>
  </si>
  <si>
    <t>1、学历：大专及以上学历
2、专业：不限
3、工作经验：3年以上相关岗位工作经验；
4、年龄：45周岁及以下；
5、知识与技能：
1）熟练入厂物流、生产物流的运作模式，具备丰富的现场问题解决能力；
2）熟悉物流成本构成；
3）熟练使用WMS、ERP等物流信息系统及办公软件；
4)掌握仓储管理和质量管理的基础知识。
6、素质及能力：
1）品行良好、遵纪守法、身体健康；
2）具备较强的逻辑思维能力；
3）有较强的分析处理问题的能力；
4）能够承受快节奏生产和紧急事件处理带来的压力，具备良好的抗压能力。
5）具备出色的沟通协调能力、谈判能力及管理能力。
6）诚信、执行力强，积极主动，拥有独立解决问题的能力。</t>
  </si>
  <si>
    <t>库房管理员</t>
  </si>
  <si>
    <t>1、负责做好仓库物料的收发存管理，严格按流程要求收发物料，并及时跟踪作业物料的发送。
2、执行日常库存整理、先进先出、限额发料，凭证出库，持票发货，杜绝白条顶库。
3、及时、准确维护库存管理系统工作，确保仓库物品的帐、卡、物三者一致，仓库区域划分明确并做好5S整理。
4、负责做好仓库各种原始单证的传递、保管、归档工作；
5、负责协助财务成本管理组对物料采购与车间生产成本的控制和监督。
6、服从部门工作安排，完成部门交办的其他工作。</t>
  </si>
  <si>
    <t>1、学历：大专及以上学历
2、专业：不限
3、工作经验：1年以上相关岗位工作经验；
4、年龄：35周岁及以下；
5、知识与技能：
1）熟练使用办公软件，具备基础的数据统计能力；
2）工作认真细致、责任心强、数据敏感、能吃苦耐劳；
3）了解仓库5S管理、先进先出、批次管理等基本常识；
4）熟悉仓储相关单证的流转及填写规范；
6、素质及能力：
1）品行良好、遵纪守法、身体健康；
2）良好的沟通能力和学习能力；
3）有良好的应变能力和表达能力；
4）安全意识强，严格遵守操作规程，具备基本的应急处置能力。</t>
  </si>
  <si>
    <t>生产运营部部长</t>
  </si>
  <si>
    <t>1.根据公司管理体系要求，负责生产中心制造体系建设与管理。
2.负责公司级经营指标管理，运营相关数据和指标收集确认、评审和提报；
3.负责生产中心考勤、考核、费用、档案管理等事务工作。
4.负责生产中心员工后勤保障等工作。
5.负责生产综合性文件、资料的起草、整理，做好各种会议记录并监督各项工作落实情况，提出考核建议。
6.负责生产中心预算及成本管理，制定降本计划。
7.负责生产中心员工的培训管理工作，制定培训计划，做好过程监督，提升员工的综合素质及专业技能
8.负责生产中心5S管理及团队建设。
9.部门交办的其他工作。</t>
  </si>
  <si>
    <t>1、学历：本科及以上学历
2、专业：不限
3、工作经验：5年及以上相关工作经验；
4、年龄：45周岁及以下，有汽车行业相关管理经验5年及以上的可放宽至48周岁；
5、知识与技能：熟练运用AutoCAD、Word、Excel、PPT等办公软件；
6、素质及能力：
1）品行良好、遵纪守法、身体健康；
2）有较强的思想素质和奉献精神；
3）有较强的分析处理问题的能力；
4）良好的沟通能力和学习能力；
5）具有较强的保密意识。</t>
  </si>
  <si>
    <t>运营中心</t>
  </si>
  <si>
    <t>审计岗</t>
  </si>
  <si>
    <t>1.按照年度内部审计工作计划，牵头或参与审计公司各业务流程、职能板块、分子公司内部控制设计与运行的有效性，梳理现有内控流程，识别缺陷与漏洞，形成客观审计结论。
2.依据相关法律法规、监管要求和公司规章制度，对公司经营活动合规性开展日常抽查和专项检查，重点核查业务是否存在违反监管规定、内控流程、廉洁要求等问题，及时发现并预警不合规事项。
3.按专项审计项目要求，参与制定审计方案，独立完成审计底稿编制、证据整理、审计初稿撰写，如实反映审计问题，提出整改建议，最终形成正式审计报告。
4.跟进被审计单位整改工作，督促责任主体按时完成整改，对整改结果进行验证，确认整改到位情况，汇总整改进展向负责人及管理层汇报，建立审计问题台账，实现问题闭环管理。
5.配合部门梳理更新公司内控手册与合规制度，针对审计发现的普遍及系统问题，从制度完善、流程优化角度提出优化建议，助力公司内控体系持续改进。
6.配合开展外部监管机构、会计师事务所等对公司实施的检查与审计工作，协助提供审计相关资料，并跟进落实外部要求的整改事项。
7.完成部门交办的其他相关工作。</t>
  </si>
  <si>
    <t>1、学历：本科及以上学历
2、专业：审计学、会计学、财务管理、法学等财经类或法律类相关专业毕业
3、政治面貌：中共党员
4、工作经验：3年以上相关岗位工作经验；
5、年龄：35周岁及以下；
6、知识与技能
1）可独立开展单个模块的内部控制审计工作，完成流程梳理、问题识别、底稿编制及报告撰写；
2）具备逻辑分析与问题判断能力，可从业务数据和流程中识别潜在内控缺陷与风险点，分析原因，提出符合公司实际的改进建议；
3）熟练操作办公软件，能够使用审计信息化工具开展工作者优先；
4）具备良好书面与口头表达能力；
5）持有中级审计师、中级会计师等专业资格证书者优先。
6、素质及能力：
1）品行良好、遵纪守法、身体健康；
2）有较强的思想素质和奉献精神；
3）恪守审计独立性原则，严守公司保密规定；
4）具有较强的责任心、抗压能力；
5）具有团队协作意识；
6）诚信、执行力强，积极主动，拥有独立解决问题的能力。</t>
  </si>
  <si>
    <t>研究院</t>
  </si>
  <si>
    <t>试制装配岗</t>
  </si>
  <si>
    <t>1、负责跟进试制作业指导书开展零部件装配作业。
2、负责跟进试制作业指导书开展零部件来件检验。
3、负责对试制现场设备进行点检。
4、负责对试制工具，装配线进行维护保养。
5、负责对工装夹具进行点检维修。
6、负责对试制用模具、检具进行维护保养。
7、负责试制车间现场6S管理，确保车间干净整洁。
8、负责对试制过程进行完整记录及问题反馈。
9、负责完成部门上级领导交代其他的临时工作。</t>
  </si>
  <si>
    <t>1、学历：大专及以上学历
2、专业：不限
3、工作经验：1年以上相关岗位工作经验；
4、年龄：30周岁及以下；
5、知识与技能
1）熟悉样件制作、样车装配流程；
2）练运用AutoCAD、Word、Excel、PPT等办公软件。
6、素质及能力：
1）品行良好、遵纪守法、身体健康；
2）有较强的思想素质和奉献精神；
3）有较强的分析处理问题的能力；
4）良好的沟通能力和学习能力；
5）具有较强的保密意识；
6）拥有独立解决问题的能力。</t>
  </si>
  <si>
    <t>研究院-重卡分院</t>
  </si>
  <si>
    <t>行驶及传动系统开发岗</t>
  </si>
  <si>
    <t>1、负责车桥、车轮及传动系统方案制定、评审、实施；
2、负责车桥、车轮及传动系统零部件的选型、匹配、设计计算和零部件开发等；
3、负责车桥、车轮及传动系统技术资料、产品数据、图样的编绘；
4、负责车桥、车轮及传动系统技术协议签订，零部件认可的确认；
5、负责产品优化提升，质量问题整改，性能提升，降本工作等；
6、负责车桥、车轮及传动系统相关企业标准与试验标准编制、专利申报材料编制；
7、负责车桥、车轮及传动系统测试与标定及验收工作。
8、负责车桥、车轮及传动系统技术质量信息的收集反馈处理，售后问题调查分析整改；
9、负责部门交办的其他工作。</t>
  </si>
  <si>
    <t>1、学历：本科及以上学历
2、专业：理工科专业
3、工作经验：3年以上行驶及传动系统设计经验
4、年龄：40周岁及以下（汽车行业经验8年及以上可放宽至45周岁）
5、知识与技能
1）熟练应用办公软件（Word/Excel/PowerPoint/Visio等）；
2）熟练应用二维、三维专业设计软件
3）熟悉汽车相关知识，汽车标准、法律、法规；
4）熟悉汽车产品开发流程、生产制造过程；
5）熟悉新能源汽车结构、汽车制造工艺。
6、素质及能力
1）具有较强的抗压能力；
2）良好的沟通、协调能力，良好的信息收集能力；
3）有良好的计划能力和执行工作安排能力；
4）有良好的应变能力和表达能力。</t>
  </si>
  <si>
    <t>研究院-轻商分院</t>
  </si>
  <si>
    <t>电子电器岗</t>
  </si>
  <si>
    <t>1、根据项目计划，制定电子电器架构与功能定义开发计划；
2、负责电子电器架构的开发、需求分析、功能分配、架构评估；
3、负责通讯设计、诊断设计、电源方案设计、电气原理图绘制；
4、负责电子电器架构的设计开发评审，并制定性能、功能DVP验证计划；
5、负责电子电器产品3D/2D图纸编制，DFMEA等设计文件等技术资料的编制、提交、存档；
6、制定电子电器架构开发流程文件、编写无线通讯系统相关技术文件；
7、负责电子电器架构重点问题分析，产线技术支持、提供解决方案。
8、完成部门交办的其他工作。</t>
  </si>
  <si>
    <t>1、学历：本科及以上学历
2、专业：理工科专业
3、工作经验：2年以上电子电器开发设计经验
4、年龄：40周岁及以下（汽车行业经验8年及以上可放宽至45周岁）
5、知识与技能
1）熟练应用办公软件（Word/Excel/PowerPoint/Visio等）；
2）熟练应用二维、三维专业设计软件；
3）熟悉汽车相关知识，AEB相关法规，CAN网络、以太网传输，TCP协议及CANoe等数据分析工具；
4）熟悉汽车产品开发流程、生产制造过程；
5）熟悉新能源汽车结构、汽车制造工艺。
6、素质及能力
1）具有较强的抗压能力；
2）良好的沟通、协调能力，良好的信息收集能力；
3）有良好的计划能力和执行工作安排能力；
4）有良好的应变能力和表达能力。</t>
  </si>
  <si>
    <t>整车总布置岗</t>
  </si>
  <si>
    <t>1、负责整车总布置设计，整车、系统DMU校核评审，组织并完成整车各专业DMU校核问题的整改。
2、负责整车总布置法规校核、HMI、人机工程。
3、负责整车重量（轴荷）指标的制定、分解和管控。
4、组织总布置相关技术企业标准的编制。
5、完成部门交办的其他工作。</t>
  </si>
  <si>
    <t>1、学历：本科及以上学历
2、专业：理工科专业
3、工作经验：3年以上整车总布置设计经验
4、年龄：40周岁及以下（汽车行业经验8年及以上可放宽至45周岁）
5、知识与技能
1）熟练应用办公软件（Word/Excel/PowerPoint/Visio等）；
2）熟练应用二维、三维专业设计软件；
3）熟悉汽车相关知识，汽车标准、法律、法规；
4）熟悉汽车产品开发流程、生产制造过程；
5）熟悉新能源汽车结构、汽车制造工艺。
6、素质及能力
1）具有较强的抗压能力； 
2）良好的沟通、协调能力，良好的信息收集能力；
3）有良好的计划能力和执行工作安排能力；
4）有良好的应变能力和表达能力。</t>
  </si>
  <si>
    <t>制动系统设计开发岗</t>
  </si>
  <si>
    <t xml:space="preserve">1、负责制动系统布置、零部件设计开发。 
2、负责各专业模块技术对接。
3、负责制动系统零部件供应商技术对接。
4、负责制动系统技术资料、产品数据、图样等编绘、汇总。
5、负责制动系统的技术协议编制，零部件认可，参与模具、夹具、检具验收。
6、负责制动系统相关企业标准与试验标准编制、专利申报。
7、负责制动系统技术创新、轻量化、降成本、提高性能；年度VAVE指标提案、实施；新材料、新技术、新结构的应用。
8、负责制动系统相关研发、认证、技术资料编制。
9、完成部门交办的其他工作。
</t>
  </si>
  <si>
    <t>1、学历：本科及以上学历
2、专业：理工科专业
3、工作经验：3年以上制动系统设计经验
4、年龄：40周岁及以下（汽车行业经验8年及以上可放宽至45周岁）
5、知识与技能
1）熟练应用办公软件（Word/Excel/PowerPoint/Visio等）；
2）熟练应用二维、三维专业设计软件；
3）熟悉汽车相关知识，汽车标准、法律、法规；
4）熟悉汽车产品开发流程、生产制造过程；
5）熟悉新能源汽车结构、汽车制造工艺。
6、素质及能力
1）具有较强的抗压能力；
2）良好的沟通、协调能力，良好的信息收集能力；
3）有良好的计划能力和执行工作安排能力；
4）有良好的应变能力和表达能力。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</si>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</sst>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F000804]General"/>
    <numFmt numFmtId="177" formatCode="[$-F800]dddd\,\ mmmm\ dd\,\ yyyy"/>
    <numFmt numFmtId="178" formatCode="0_ "/>
    <numFmt numFmtId="179" formatCode="0_);[Red]\(0\)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7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/>
    <xf numFmtId="176" fontId="29" fillId="0" borderId="0"/>
    <xf numFmtId="176" fontId="29" fillId="0" borderId="0"/>
    <xf numFmtId="176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 applyBorder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2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7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6" fillId="0" borderId="1" xfId="7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178" fontId="8" fillId="0" borderId="4" xfId="0" applyNumberFormat="1" applyFont="1" applyFill="1" applyBorder="1" applyAlignment="1">
      <alignment horizontal="center" vertical="center" wrapText="1"/>
    </xf>
    <xf numFmtId="0" fontId="6" fillId="0" borderId="5" xfId="7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6" fillId="0" borderId="6" xfId="71" applyFont="1" applyFill="1" applyBorder="1" applyAlignment="1">
      <alignment horizontal="left" vertical="center" wrapText="1"/>
    </xf>
    <xf numFmtId="179" fontId="5" fillId="0" borderId="1" xfId="71" applyNumberFormat="1" applyFont="1" applyFill="1" applyBorder="1" applyAlignment="1">
      <alignment horizontal="center" vertical="center" wrapText="1"/>
    </xf>
    <xf numFmtId="0" fontId="5" fillId="0" borderId="7" xfId="71" applyFont="1" applyFill="1" applyBorder="1" applyAlignment="1">
      <alignment horizontal="left" vertical="center" wrapText="1"/>
    </xf>
    <xf numFmtId="0" fontId="5" fillId="0" borderId="1" xfId="7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3" borderId="1" xfId="7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8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a_mouse.drv=lm" xfId="49"/>
    <cellStyle name="_x000a_mouse.drv=lm 2" xfId="50"/>
    <cellStyle name="_x000a_mouse.drv=lm 2 3" xfId="51"/>
    <cellStyle name="_x000a_mouse.drv=lm 2 3 5" xfId="52"/>
    <cellStyle name="常规 10" xfId="53"/>
    <cellStyle name="常规 10 2" xfId="54"/>
    <cellStyle name="常规 10 2 2" xfId="55"/>
    <cellStyle name="常规 10 3" xfId="56"/>
    <cellStyle name="常规 14" xfId="57"/>
    <cellStyle name="常规 14 2" xfId="58"/>
    <cellStyle name="常规 14 2 2" xfId="59"/>
    <cellStyle name="常规 2" xfId="60"/>
    <cellStyle name="常规 2 2" xfId="61"/>
    <cellStyle name="常规 2 2 2" xfId="62"/>
    <cellStyle name="常规 2 2 3" xfId="63"/>
    <cellStyle name="常规 2 2 3 2" xfId="64"/>
    <cellStyle name="常规 2 2 3 2 2" xfId="65"/>
    <cellStyle name="常规 2 2 3 2 2 2" xfId="66"/>
    <cellStyle name="常规 2 2 3 2 2 2 2" xfId="67"/>
    <cellStyle name="常规 2 2 3 2 3" xfId="68"/>
    <cellStyle name="常规 2 2 3 2 3 2" xfId="69"/>
    <cellStyle name="常规 2 2 3 3" xfId="70"/>
    <cellStyle name="常规 2 3" xfId="71"/>
    <cellStyle name="常规 2 3 2" xfId="72"/>
    <cellStyle name="常规 2 3 2 2" xfId="73"/>
    <cellStyle name="常规 2 4" xfId="74"/>
    <cellStyle name="常规 2 5" xfId="75"/>
    <cellStyle name="常规 2 5 2" xfId="76"/>
    <cellStyle name="常规 2 5 2 3 4" xfId="77"/>
    <cellStyle name="常规 2 5 3" xfId="78"/>
    <cellStyle name="常规 3" xfId="79"/>
    <cellStyle name="常规 3 2" xfId="80"/>
    <cellStyle name="常规 3 3" xfId="81"/>
    <cellStyle name="常规 3 3 2" xfId="82"/>
    <cellStyle name="常规 4" xfId="83"/>
    <cellStyle name="常规 4 12 2" xfId="84"/>
    <cellStyle name="常规 5" xfId="85"/>
    <cellStyle name="常规 5 2" xfId="86"/>
    <cellStyle name="常规 6" xfId="8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4"/>
  <sheetViews>
    <sheetView tabSelected="1" view="pageBreakPreview" zoomScaleNormal="100" topLeftCell="A8" workbookViewId="0">
      <selection activeCell="L12" sqref="L12"/>
    </sheetView>
  </sheetViews>
  <sheetFormatPr defaultColWidth="9" defaultRowHeight="13.5" outlineLevelCol="7"/>
  <cols>
    <col min="1" max="1" width="5.375" style="2" customWidth="1"/>
    <col min="2" max="2" width="13.75" style="2" customWidth="1"/>
    <col min="3" max="3" width="10.25" style="2" customWidth="1"/>
    <col min="4" max="4" width="6.5" style="2" customWidth="1"/>
    <col min="5" max="5" width="43.25" style="2" customWidth="1"/>
    <col min="6" max="6" width="49.5" style="2" customWidth="1"/>
    <col min="7" max="7" width="11" style="2" hidden="1" customWidth="1"/>
    <col min="8" max="8" width="10.875" style="3" customWidth="1"/>
    <col min="9" max="12" width="9" style="3"/>
  </cols>
  <sheetData>
    <row r="1" ht="37.5" customHeight="1" spans="1:8">
      <c r="A1" s="4" t="s">
        <v>0</v>
      </c>
      <c r="B1" s="4"/>
      <c r="C1" s="4"/>
      <c r="D1" s="4"/>
      <c r="E1" s="4"/>
      <c r="F1" s="4"/>
      <c r="G1" s="4"/>
      <c r="H1" s="5"/>
    </row>
    <row r="2" s="1" customFormat="1" ht="39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204" customHeight="1" spans="1:8">
      <c r="A3" s="7">
        <v>1</v>
      </c>
      <c r="B3" s="8" t="s">
        <v>9</v>
      </c>
      <c r="C3" s="9" t="s">
        <v>10</v>
      </c>
      <c r="D3" s="10">
        <v>1</v>
      </c>
      <c r="E3" s="11" t="s">
        <v>11</v>
      </c>
      <c r="F3" s="12" t="s">
        <v>12</v>
      </c>
      <c r="G3" s="12" t="s">
        <v>13</v>
      </c>
      <c r="H3" s="13" t="s">
        <v>14</v>
      </c>
    </row>
    <row r="4" ht="260" customHeight="1" spans="1:8">
      <c r="A4" s="7">
        <v>2</v>
      </c>
      <c r="B4" s="8" t="s">
        <v>15</v>
      </c>
      <c r="C4" s="14" t="s">
        <v>16</v>
      </c>
      <c r="D4" s="15">
        <v>1</v>
      </c>
      <c r="E4" s="16" t="s">
        <v>17</v>
      </c>
      <c r="F4" s="17" t="s">
        <v>18</v>
      </c>
      <c r="G4" s="12"/>
      <c r="H4" s="13" t="s">
        <v>14</v>
      </c>
    </row>
    <row r="5" ht="236" customHeight="1" spans="1:8">
      <c r="A5" s="7">
        <v>3</v>
      </c>
      <c r="B5" s="8" t="s">
        <v>15</v>
      </c>
      <c r="C5" s="9" t="s">
        <v>19</v>
      </c>
      <c r="D5" s="10">
        <v>1</v>
      </c>
      <c r="E5" s="11" t="s">
        <v>20</v>
      </c>
      <c r="F5" s="12" t="s">
        <v>21</v>
      </c>
      <c r="G5" s="12"/>
      <c r="H5" s="13" t="s">
        <v>14</v>
      </c>
    </row>
    <row r="6" ht="201" customHeight="1" spans="1:8">
      <c r="A6" s="7">
        <v>4</v>
      </c>
      <c r="B6" s="8" t="s">
        <v>15</v>
      </c>
      <c r="C6" s="9" t="s">
        <v>22</v>
      </c>
      <c r="D6" s="10">
        <v>1</v>
      </c>
      <c r="E6" s="11" t="s">
        <v>23</v>
      </c>
      <c r="F6" s="12" t="s">
        <v>24</v>
      </c>
      <c r="G6" s="12"/>
      <c r="H6" s="13" t="s">
        <v>14</v>
      </c>
    </row>
    <row r="7" ht="192" customHeight="1" spans="1:8">
      <c r="A7" s="7">
        <v>5</v>
      </c>
      <c r="B7" s="8" t="s">
        <v>15</v>
      </c>
      <c r="C7" s="9" t="s">
        <v>25</v>
      </c>
      <c r="D7" s="10">
        <v>1</v>
      </c>
      <c r="E7" s="11" t="s">
        <v>26</v>
      </c>
      <c r="F7" s="12" t="s">
        <v>27</v>
      </c>
      <c r="G7" s="12"/>
      <c r="H7" s="13" t="s">
        <v>14</v>
      </c>
    </row>
    <row r="8" ht="300" customHeight="1" spans="1:8">
      <c r="A8" s="7">
        <v>6</v>
      </c>
      <c r="B8" s="8" t="s">
        <v>28</v>
      </c>
      <c r="C8" s="9" t="s">
        <v>29</v>
      </c>
      <c r="D8" s="10">
        <v>1</v>
      </c>
      <c r="E8" s="11" t="s">
        <v>30</v>
      </c>
      <c r="F8" s="12" t="s">
        <v>31</v>
      </c>
      <c r="G8" s="12"/>
      <c r="H8" s="13" t="s">
        <v>14</v>
      </c>
    </row>
    <row r="9" ht="196" customHeight="1" spans="1:8">
      <c r="A9" s="7">
        <v>7</v>
      </c>
      <c r="B9" s="8" t="s">
        <v>32</v>
      </c>
      <c r="C9" s="9" t="s">
        <v>33</v>
      </c>
      <c r="D9" s="10">
        <v>1</v>
      </c>
      <c r="E9" s="18" t="s">
        <v>34</v>
      </c>
      <c r="F9" s="17" t="s">
        <v>35</v>
      </c>
      <c r="G9" s="12"/>
      <c r="H9" s="13"/>
    </row>
    <row r="10" ht="253" customHeight="1" spans="1:8">
      <c r="A10" s="7">
        <v>8</v>
      </c>
      <c r="B10" s="7" t="s">
        <v>36</v>
      </c>
      <c r="C10" s="7" t="s">
        <v>37</v>
      </c>
      <c r="D10" s="19">
        <v>1</v>
      </c>
      <c r="E10" s="20" t="s">
        <v>38</v>
      </c>
      <c r="F10" s="21" t="s">
        <v>39</v>
      </c>
      <c r="G10" s="22"/>
      <c r="H10" s="23"/>
    </row>
    <row r="11" ht="222" customHeight="1" spans="1:8">
      <c r="A11" s="7">
        <v>9</v>
      </c>
      <c r="B11" s="7" t="s">
        <v>40</v>
      </c>
      <c r="C11" s="7" t="s">
        <v>41</v>
      </c>
      <c r="D11" s="24">
        <v>2</v>
      </c>
      <c r="E11" s="21" t="s">
        <v>42</v>
      </c>
      <c r="F11" s="21" t="s">
        <v>43</v>
      </c>
      <c r="G11" s="22"/>
      <c r="H11" s="23"/>
    </row>
    <row r="12" ht="229" customHeight="1" spans="1:8">
      <c r="A12" s="7">
        <v>10</v>
      </c>
      <c r="B12" s="7" t="s">
        <v>40</v>
      </c>
      <c r="C12" s="7" t="s">
        <v>44</v>
      </c>
      <c r="D12" s="24">
        <v>1</v>
      </c>
      <c r="E12" s="21" t="s">
        <v>45</v>
      </c>
      <c r="F12" s="21" t="s">
        <v>46</v>
      </c>
      <c r="G12" s="22"/>
      <c r="H12" s="23"/>
    </row>
    <row r="13" ht="198" customHeight="1" spans="1:8">
      <c r="A13" s="7">
        <v>11</v>
      </c>
      <c r="B13" s="7" t="s">
        <v>40</v>
      </c>
      <c r="C13" s="7" t="s">
        <v>47</v>
      </c>
      <c r="D13" s="24">
        <v>1</v>
      </c>
      <c r="E13" s="21" t="s">
        <v>48</v>
      </c>
      <c r="F13" s="21" t="s">
        <v>49</v>
      </c>
      <c r="G13" s="22"/>
      <c r="H13" s="23"/>
    </row>
    <row r="14" ht="27" customHeight="1" spans="1:8">
      <c r="A14" s="25" t="s">
        <v>50</v>
      </c>
      <c r="B14" s="26"/>
      <c r="C14" s="27"/>
      <c r="D14" s="22">
        <f>SUM(D3:D13)</f>
        <v>12</v>
      </c>
      <c r="E14" s="22"/>
      <c r="F14" s="22"/>
      <c r="G14" s="22"/>
      <c r="H14" s="23"/>
    </row>
  </sheetData>
  <protectedRanges>
    <protectedRange sqref="C10" name="区域1_2_43_1_1_2"/>
    <protectedRange sqref="F10" name="区域1_1_1_2_1_2"/>
    <protectedRange sqref="C11" name="区域1_2_43_1_1_1_2"/>
    <protectedRange sqref="D11" name="区域1_2_42_1_1_1_1"/>
    <protectedRange sqref="C11" name="区域1_2_43_1_1_1"/>
    <protectedRange sqref="F11" name="区域1_1_1_2_1_1"/>
    <protectedRange sqref="D12" name="区域1_2_42_1_1_1_2"/>
    <protectedRange sqref="C12" name="区域1_2_43_1_1_3"/>
    <protectedRange sqref="F12" name="区域1_1_1_2_1_3"/>
    <protectedRange sqref="B13" name="区域1_2_43_1_1_4"/>
    <protectedRange sqref="D13" name="区域1_2_42_1_1_1_3"/>
    <protectedRange sqref="C13" name="区域1_2_43_1_1_5"/>
    <protectedRange sqref="F13" name="区域1_1_1_2_1_4"/>
  </protectedRanges>
  <autoFilter xmlns:etc="http://www.wps.cn/officeDocument/2017/etCustomData" ref="A1:H14" etc:filterBottomFollowUsedRange="0">
    <extLst/>
  </autoFilter>
  <mergeCells count="2">
    <mergeCell ref="A1:H1"/>
    <mergeCell ref="A14:C14"/>
  </mergeCells>
  <pageMargins left="0.751388888888889" right="0.751388888888889" top="0.60625" bottom="0.60625" header="0.511805555555556" footer="0.511805555555556"/>
  <pageSetup paperSize="9" scale="95" fitToHeight="0" orientation="landscape" horizontalDpi="600"/>
  <headerFooter/>
  <rowBreaks count="2" manualBreakCount="2">
    <brk id="7" max="7" man="1"/>
    <brk id="10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2_43_1_1_2" rangeCreator="" othersAccessPermission="edit"/>
    <arrUserId title="区域1_1_1_2_1_2" rangeCreator="" othersAccessPermission="edit"/>
    <arrUserId title="区域1_2_43_1_1_1_2" rangeCreator="" othersAccessPermission="edit"/>
    <arrUserId title="区域1_2_42_1_1_1_1" rangeCreator="" othersAccessPermission="edit"/>
    <arrUserId title="区域1_2_43_1_1_1" rangeCreator="" othersAccessPermission="edit"/>
    <arrUserId title="区域1_1_1_2_1_1" rangeCreator="" othersAccessPermission="edit"/>
    <arrUserId title="区域1_2_42_1_1_1_2" rangeCreator="" othersAccessPermission="edit"/>
    <arrUserId title="区域1_2_43_1_1_3" rangeCreator="" othersAccessPermission="edit"/>
    <arrUserId title="区域1_1_1_2_1_3" rangeCreator="" othersAccessPermission="edit"/>
    <arrUserId title="区域1_2_43_1_1_4" rangeCreator="" othersAccessPermission="edit"/>
    <arrUserId title="区域1_2_42_1_1_1_3" rangeCreator="" othersAccessPermission="edit"/>
    <arrUserId title="区域1_2_43_1_1_5" rangeCreator="" othersAccessPermission="edit"/>
    <arrUserId title="区域1_1_1_2_1_4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</dc:creator>
  <cp:lastModifiedBy>张岩</cp:lastModifiedBy>
  <dcterms:created xsi:type="dcterms:W3CDTF">2020-05-26T02:26:00Z</dcterms:created>
  <cp:lastPrinted>2024-11-11T03:17:00Z</cp:lastPrinted>
  <dcterms:modified xsi:type="dcterms:W3CDTF">2026-07-06T08:00:27Z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075C779803794DCE86532BF4815A9534_13</vt:lpwstr>
  </property>
  <property fmtid="{D5CDD505-2E9C-101B-9397-08002B2CF9AE}" pid="4" name="CalculationRule">
    <vt:i4>0</vt:i4>
  </property>
</Properties>
</file>