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表" sheetId="8" r:id="rId1"/>
  </sheets>
  <definedNames>
    <definedName name="_xlnm.Print_Titles" localSheetId="0">岗位表!$2:$3</definedName>
    <definedName name="_xlnm.Print_Area" localSheetId="0">岗位表!$A$2:$L$12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<sst xmlns="http://schemas.openxmlformats.org/spreadsheetml/2006/main" count="83" uniqueCount="69">
  <si>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t>附件1</t>
  </si>
  <si>
    <t>乐东黎族自治县县属国有企业2026年公开招聘岗位表</t>
  </si>
  <si>
    <t>序号</t>
  </si>
  <si>
    <t>公司名称</t>
  </si>
  <si>
    <t>部门及岗位名称</t>
  </si>
  <si>
    <t>招聘
人数</t>
  </si>
  <si>
    <t>学历学位及专业要求</t>
  </si>
  <si>
    <t>职称要求</t>
  </si>
  <si>
    <t>工作经验要求</t>
  </si>
  <si>
    <t>其他要求</t>
  </si>
  <si>
    <t>年龄</t>
  </si>
  <si>
    <t>岗位职责</t>
  </si>
  <si>
    <t>考核方式</t>
  </si>
  <si>
    <t>备注</t>
  </si>
  <si>
    <t>乐东城市建设投资有限责任公司</t>
  </si>
  <si>
    <t>工程部，现场管理工程师</t>
  </si>
  <si>
    <t>大专及以上学历，土木工程、工程管理、建筑学等专业</t>
  </si>
  <si>
    <t>二级及以上建造师（建筑工程/市政）、注册监理工程师、一级或二级造价工程师、中级工程师职称至少一项；具有高级职称者优先</t>
  </si>
  <si>
    <t>5年及以上房屋建筑或市政基础设施项目现场管理经验</t>
  </si>
  <si>
    <t>熟悉国家及海南省建设工程相关法律法规、技术规范与验收标准；熟悉工程软件及Office办公系统；具备良好的沟通协调能力、问题解决能力及抗压能力；
责任心突出，能适应长期驻场工作。</t>
  </si>
  <si>
    <t>45周岁以下（1981年6月及以后出生）</t>
  </si>
  <si>
    <t>本岗位负责公司所辖建设项目的施工现场管理工作，确保工程安全、质量、进度及成本目标受控。具体包括：施工过程管理方面，监督施工单位严格按图施工，落实安全文明施工措施，组织或参与关键工序验收，及时处理现场技术问题；参建方协调方面，作为业主方现场代表，高效协调设计、监理、施工等各方，确保信息畅通、问题闭环；前期手续方面，配合项目管理部完成施工许可、质安监备案等前期报建资料的准备与跟进；验收与移交方面，参与工程竣工验收、结算资料整理及资产移交工作，确保过程合规、资料完整；完成上级交办的与工程管理相关的其他工作，如工单管理等。</t>
  </si>
  <si>
    <t>面试</t>
  </si>
  <si>
    <t>项目部，项目管理工程师</t>
  </si>
  <si>
    <t>本科及以上学历，工程管理、城市（乡）规划、金融学类、经济学类等专业</t>
  </si>
  <si>
    <t>注册咨询工程师（投资）、一级/二级建造师、一级/二级造价工程师证书、注册城乡规划师等证书或具备中级及以上工程类、经济类职称者至少一项；具有高级职称者优先</t>
  </si>
  <si>
    <t>5年及以上大型工程项目管理经验或5年以上投融资经验；至少参与过1个以上总投资超5000万元的项目全程管理或参与过特许经营项目投融资模式设计者优先</t>
  </si>
  <si>
    <t>熟悉工程造价基本原理，了解地方政府专项债、特许经营等政策工具；优秀的跨部门沟通、资源整合与风险预判能力； 
文字功底扎实，能独立撰写项目汇报等材料；具备基础财务分析能力，能搭建简单现金流模型者优先；
具备全局观、商业思维与强烈的责任心。</t>
  </si>
  <si>
    <t>本岗位聚焦项目前期策划与建设实施两大关键阶段，通过专业统筹与跨部门协同，实现项目高效实施。对于企业投资项目，按上级安排参与项目可行性研究、设计投融资结构及合作方的前期对接与方案沟通；对于政府投资项目，按上级安排，与项目业主、资规、住建、财政、审批等部门沟通、对项目规划选址、环评、资金来源、招投标、技术方案、经济效益等方面开展可行性研究，制定项目总体实施计划，协调工程部开展现场管理等，协调内外部资源保障项目顺利推进；完成公司交办的其他综合性项目管理任务。</t>
  </si>
  <si>
    <t>资产运营部，资产运营专员</t>
  </si>
  <si>
    <t>本科及以上学历，本科及以上学历，工商管理、房地产经营与管理、金融学类、经济学类、财务管理等相关专业；具有丰富资产运营实操经验者，专业可适当放宽</t>
  </si>
  <si>
    <t>无</t>
  </si>
  <si>
    <t>3年以上资产运营、商业租赁或国企资产管理经验，有城投、园区平台公司类似从业经历者优先</t>
  </si>
  <si>
    <t>熟悉资产租赁流程及合同管理；具备基础财务知识，能独立完成租金核算与对账；熟练使用Excel进行数据统计与分析，掌握Word、PPT等办公软件；
责任心强，细致耐心，具备良好的沟通协调能力；严守商业秘密，廉洁自律；能适应定期现场工作，具备跨部门沟通及抗压能力。</t>
  </si>
  <si>
    <t>按上级要求负责经营性资产的日常运营管理，定期开展资产现场巡查，记录使用状况，协调处理闲置、破损等问题；建立并动态维护公司资产台账，确保资产信息完整、准确、及时更新；资产租赁合同的全流程管理，包括合同初审、归档、履约跟踪及到期提醒，整理客户资料；核算并催收租金等经营性收入，定期对账对接，确保应收尽收；统计分析资产出租率、收益率、空置率等运营指标，编制月度/季度运营简报；协助开展资产盘活策划，参与招商推介、客户接待及市场调研；配合审计、评估、国资监管等外部检查，提供资产运营相关数据与资料；完成上级交办的其他资产运营管理相关工作。</t>
  </si>
  <si>
    <t>乐东黎族自治县水务投资开发有限公司</t>
  </si>
  <si>
    <t>综合部，部门经理</t>
  </si>
  <si>
    <t>本科及以上学历，行政管理、工商管理、人力资源管理、公共事业管理等专业</t>
  </si>
  <si>
    <t>熟悉党务工作、工会工作、人事考勤、后勤管理工作，具有3年及以上行政、综合管理、办公室、人力资源相关工作经验或 2年及以上部门负责人/经理管理经验。 有水务、城投、国企、政府机关工作经历者优先</t>
  </si>
  <si>
    <t>文字功底扎实，熟悉国企公文写作规范，具备较强材料撰写与审核能力。 具备优秀的统筹协调、沟通谈判、组织执行与问题解决能力；并熟悉人力资源六大模块、行政后勤管理、党建工作基本要求。熟练使用Office办公软件、OA系统及各类办公自动化设备。</t>
  </si>
  <si>
    <t>40周岁以下（1986年6月及以后出生）；</t>
  </si>
  <si>
    <t>1.行政管理统筹，负责公司综合部管理工作，统筹行政办公、后勤保障、车辆管理、固定资产、办公环境等日常运营。牵头建立健全公司行政管理制度、流程体系，推动规范化、标准化运行；
2.公文与会务管理，负责公司重要公文、会议纪要等材料的审核与把关，统筹各类会议组织、会场布置、会议服务、人力资源管理责人力资源全流程工作：招聘配置、培训发展、绩效考核、薪酬福利、社保公积金、劳动关系、人事档案等督办落实等工作；
3.党建与企业文化，协助落实党建、党风廉政建设、工会、群团等工作，负责企业文化建设、宣传报道、活动组织、品牌形象维护；
4.外联与综合协调，对接主管部门、政府单位、兄弟单位及外部合作机构，做好接待、联络与协调。协调处理信访、舆情、突发事件及领导交办的其他综合事务。</t>
  </si>
  <si>
    <t>综合部，文员</t>
  </si>
  <si>
    <t>本科及以上学历，汉语言文学、新闻学、人力资源管理、行政管理、公共事业管理等专业；</t>
  </si>
  <si>
    <t>有相关部门工作经验，可独立完成公文、会务、接待；负责资产耗材、考勤人事、档案证照管理，编制行政报表、对接外协、督办事项；文字功底扎实，有宣传、公众号运营、材料撰写经验优先</t>
  </si>
  <si>
    <t xml:space="preserve">良好的沟通、协调能力，分析问题、解决问题能力。熟练使用熟练使用Excel、PPT、Word等办公软件；责任心强，具备良好的职业道德。能承受压力，具备较强的问题解决能力。
</t>
  </si>
  <si>
    <t>38周岁以下（1988年6月及以后出生）</t>
  </si>
  <si>
    <t xml:space="preserve">1.负责公司公文处理、文件起草、会议组织与纪要编写；
2.负责行政后勤、印章管理、档案管理；
3.协助开展党建、工会、人事、考勤、接待等工作；
4.完成部门负责人交办的其他综合事务。
</t>
  </si>
  <si>
    <t>运营管理部，部门经理</t>
  </si>
  <si>
    <t>本科及以上学历，给排水科学与工程、水环境工程</t>
  </si>
  <si>
    <r>
      <rPr>
        <sz val="20"/>
        <rFont val="仿宋_GB2312"/>
        <charset val="134"/>
      </rPr>
      <t>副高级工程师以上职称，持有一级建造师（市政、水利水电专业）</t>
    </r>
    <r>
      <rPr>
        <sz val="20"/>
        <rFont val="Arial"/>
        <charset val="134"/>
      </rPr>
      <t> </t>
    </r>
    <r>
      <rPr>
        <sz val="20"/>
        <rFont val="仿宋_GB2312"/>
        <charset val="134"/>
      </rPr>
      <t>执业资格证书</t>
    </r>
  </si>
  <si>
    <t>不少于6年供排水生产运营、技术管理、经营统筹相关经验，熟悉水厂、管网、污水厂全链条运营管理</t>
  </si>
  <si>
    <t>精通给排水工艺、水厂运行、管网运维、水质检测、供水调度、设备维保全流程业务；熟悉城镇供水规范、污水处理、涉水行业法律法规与行业标准；掌握运营成本核算、生产指标管控、营收分析、绩效考核、年度运营方案编制；具备供水应急处置能力，熟练应对爆管、停水、水质异常、汛期防汛、设备故障等突发事件。</t>
  </si>
  <si>
    <t>45周岁以下（1981 年6月及以后出生）</t>
  </si>
  <si>
    <t>1. 全面负责水厂运行、供水管网运维、供水调度、水质管控及设备维保等整体运营工作，保障城乡安全稳定供水；
2. 落实公司经营目标，管控产销差、管网漏损、能耗、水质达标率等核心运营指标，推进降本增效、漏损治理工作；
3. 统筹部门安全生产管理，落实安全一岗双责，开展隐患排查、安全培训与应急演练，管控高危作业，防范安全事故；
4. 负责供水突发事故、汛期防汛等应急抢险统筹工作，快速处置停水、管网爆管等突发情况，保障供水秩序；
5. 牵头供水工艺优化、设施技改、老旧管网改造及智慧水务运维工作，配合相关工程项目建设与验收衔接；
6. 负责部门团队管理、人员考核、工作督办及制度完善，做好内外部门及行业主管单位沟通对接；</t>
  </si>
  <si>
    <t>工程管理部，高级工程师</t>
  </si>
  <si>
    <t>本科及以上，给排水科学与工程、环境工程、水利水电工程、市政工程、土木工程等专业</t>
  </si>
  <si>
    <t>高级工程师；执业资格：一级建造师（市政、水利水电专业）、注册监理、注册造价、注册咨询、注册环保等</t>
  </si>
  <si>
    <t>3-5年及以上水务/市政项目技术管理、设计、施工或甲方工程管理经验</t>
  </si>
  <si>
    <t>精通水处理工艺、市政管网、泵站、土建及安装相关技术； 能独立审核图纸、施工方案、变更签证、概算预算；熟悉项目建设程序、招投标、规范标准及验收流程。
技术扎实、逻辑清晰、文字与汇报能力强。抗压、能统筹多项目、协调多方资源。</t>
  </si>
  <si>
    <t>40周岁以下（1986年6月及以后出生）</t>
  </si>
  <si>
    <r>
      <rPr>
        <sz val="18"/>
        <rFont val="仿宋_GB2312"/>
        <charset val="134"/>
      </rPr>
      <t>1.本岗位高级工程师是水务工程项目技术层面，其核心职责在于全面把控技术方案可行性、确立施工质量标准并主导关键节点的验收管理</t>
    </r>
    <r>
      <rPr>
        <sz val="18"/>
        <rFont val="Times New Roman"/>
        <charset val="134"/>
      </rPr>
      <t>‌</t>
    </r>
    <r>
      <rPr>
        <sz val="18"/>
        <rFont val="仿宋_GB2312"/>
        <charset val="134"/>
      </rPr>
      <t>，确保工程从设计蓝图到实体交付的全周期技术受控；
2.负责项目技术总控。负责供水、污水、管网、泵站、水环境治理、智慧水务等项目的技术方案把关、工艺选型、图纸审核，解决重大技术难题；前期与设计管理；
3.参与项目谋划、可研、初设、施工图阶段工作，审核设计文件、概算、工程量，控制技术质量与投资；现场技术支持。指导施工现场技术、质量、安全管理，处理施工变更、技术洽商、隐蔽工程、验收等关键技术问题；招投标与成本管控。编制或审核技术标、工程量清单、技术规范，参与评标、技术谈判，从技术端控成本、防风险；标准与质量体系。建立和完善项目技术标准、工艺工法、质量管控要点，推动技术交底、培训与复盘；协调与汇报；
4.对接设计、监理、施工、政府部门及专家，组织技术评审、方案论证，撰写技术汇报材料。</t>
    </r>
  </si>
  <si>
    <t>需驻项目现场，接受加班</t>
  </si>
  <si>
    <t>工程管理部，现场施工管理员</t>
  </si>
  <si>
    <t>初级以上职称或二级建造师（市政、水利水电专业）</t>
  </si>
  <si>
    <t>3-5年及以上水务/管网、给排水、土建、管道安装等相关施工经验优先</t>
  </si>
  <si>
    <t>精通图纸识读能力、懂基本施工流程、能写施工日志、整改通知、汇报材料；
身体健康，能吃苦耐劳，能适应户外、夜班、加班及施工现场环境。服从管理、责任心强、守纪律、无不良嗜好，有团队意识。</t>
  </si>
  <si>
    <t>1.负责施工现场进度、质量、安全、文明施工管理；
2.监督施工单位、监理单位履职，现场巡查、旁站、验收；
3.负责工程量核对、现场签证、隐蔽工程验收、材料验收；
4.协调解决施工中出现的技术、工序、交叉作业问题；做好施工日志、影像资料、现场台账；配合工程竣工验收、移交、结算。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</si>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</sst>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仿宋_GB2312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sz val="36"/>
      <color theme="1"/>
      <name val="黑体"/>
      <charset val="134"/>
    </font>
    <font>
      <sz val="20"/>
      <color theme="1"/>
      <name val="仿宋_GB2312"/>
      <charset val="134"/>
    </font>
    <font>
      <sz val="18"/>
      <color theme="1"/>
      <name val="仿宋_GB2312"/>
      <charset val="134"/>
    </font>
    <font>
      <sz val="20"/>
      <name val="仿宋_GB2312"/>
      <charset val="134"/>
    </font>
    <font>
      <sz val="16"/>
      <name val="仿宋_GB2312"/>
      <charset val="134"/>
    </font>
    <font>
      <sz val="18"/>
      <name val="仿宋_GB2312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  <font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60" zoomScaleNormal="100" workbookViewId="0">
      <pane ySplit="3" topLeftCell="A11" activePane="bottomLeft" state="frozen"/>
      <selection/>
      <selection pane="bottomLeft" activeCell="F11" sqref="F11"/>
    </sheetView>
  </sheetViews>
  <sheetFormatPr defaultColWidth="9" defaultRowHeight="20.25"/>
  <cols>
    <col min="1" max="1" width="11.6666666666667" style="4" customWidth="1"/>
    <col min="2" max="2" width="21.875" style="4" customWidth="1"/>
    <col min="3" max="3" width="20.4166666666667" style="4" customWidth="1"/>
    <col min="4" max="4" width="10" style="4" customWidth="1"/>
    <col min="5" max="5" width="20" style="4" customWidth="1"/>
    <col min="6" max="6" width="24.9916666666667" style="4" customWidth="1"/>
    <col min="7" max="7" width="20.2083333333333" style="4" customWidth="1"/>
    <col min="8" max="8" width="40.8916666666667" style="4" customWidth="1"/>
    <col min="9" max="9" width="20.2083333333333" style="4" customWidth="1"/>
    <col min="10" max="10" width="74.1" style="5" customWidth="1"/>
    <col min="11" max="11" width="10" style="6" customWidth="1"/>
    <col min="12" max="12" width="11.6666666666667" style="6" customWidth="1"/>
    <col min="13" max="16384" width="9" style="4"/>
  </cols>
  <sheetData>
    <row r="1" ht="37" customHeight="1" spans="1:12">
      <c r="A1" s="7" t="s">
        <v>0</v>
      </c>
      <c r="B1" s="8"/>
    </row>
    <row r="2" s="1" customFormat="1" ht="66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54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2" customFormat="1" ht="313" customHeight="1" spans="1:12">
      <c r="A4" s="10">
        <v>1</v>
      </c>
      <c r="B4" s="11" t="s">
        <v>14</v>
      </c>
      <c r="C4" s="12" t="s">
        <v>15</v>
      </c>
      <c r="D4" s="12">
        <v>2</v>
      </c>
      <c r="E4" s="12" t="s">
        <v>16</v>
      </c>
      <c r="F4" s="13" t="s">
        <v>17</v>
      </c>
      <c r="G4" s="12" t="s">
        <v>18</v>
      </c>
      <c r="H4" s="12" t="s">
        <v>19</v>
      </c>
      <c r="I4" s="12" t="s">
        <v>20</v>
      </c>
      <c r="J4" s="14" t="s">
        <v>21</v>
      </c>
      <c r="K4" s="15" t="s">
        <v>22</v>
      </c>
      <c r="L4" s="16"/>
    </row>
    <row r="5" s="2" customFormat="1" ht="266" customHeight="1" spans="1:12">
      <c r="A5" s="10"/>
      <c r="B5" s="11"/>
      <c r="C5" s="12" t="s">
        <v>23</v>
      </c>
      <c r="D5" s="13">
        <v>1</v>
      </c>
      <c r="E5" s="13" t="s">
        <v>24</v>
      </c>
      <c r="F5" s="17" t="s">
        <v>25</v>
      </c>
      <c r="G5" s="18" t="s">
        <v>26</v>
      </c>
      <c r="H5" s="17" t="s">
        <v>27</v>
      </c>
      <c r="I5" s="13" t="s">
        <v>20</v>
      </c>
      <c r="J5" s="14" t="s">
        <v>28</v>
      </c>
      <c r="K5" s="15" t="s">
        <v>22</v>
      </c>
      <c r="L5" s="16"/>
    </row>
    <row r="6" s="2" customFormat="1" ht="262" customHeight="1" spans="1:12">
      <c r="A6" s="19"/>
      <c r="B6" s="20"/>
      <c r="C6" s="12" t="s">
        <v>29</v>
      </c>
      <c r="D6" s="13">
        <v>1</v>
      </c>
      <c r="E6" s="18" t="s">
        <v>30</v>
      </c>
      <c r="F6" s="13" t="s">
        <v>31</v>
      </c>
      <c r="G6" s="12" t="s">
        <v>32</v>
      </c>
      <c r="H6" s="21" t="s">
        <v>33</v>
      </c>
      <c r="I6" s="12" t="s">
        <v>20</v>
      </c>
      <c r="J6" s="14" t="s">
        <v>34</v>
      </c>
      <c r="K6" s="15" t="s">
        <v>22</v>
      </c>
      <c r="L6" s="16"/>
    </row>
    <row r="7" s="1" customFormat="1" ht="336" customHeight="1" spans="1:12">
      <c r="A7" s="22">
        <v>2</v>
      </c>
      <c r="B7" s="23" t="s">
        <v>35</v>
      </c>
      <c r="C7" s="24" t="s">
        <v>36</v>
      </c>
      <c r="D7" s="25">
        <v>1</v>
      </c>
      <c r="E7" s="25" t="s">
        <v>37</v>
      </c>
      <c r="F7" s="25" t="s">
        <v>31</v>
      </c>
      <c r="G7" s="26" t="s">
        <v>38</v>
      </c>
      <c r="H7" s="25" t="s">
        <v>39</v>
      </c>
      <c r="I7" s="25" t="s">
        <v>40</v>
      </c>
      <c r="J7" s="27" t="s">
        <v>41</v>
      </c>
      <c r="K7" s="28" t="s">
        <v>22</v>
      </c>
      <c r="L7" s="28"/>
    </row>
    <row r="8" s="3" customFormat="1" ht="337.5" spans="1:12">
      <c r="A8" s="29"/>
      <c r="B8" s="11"/>
      <c r="C8" s="24" t="s">
        <v>42</v>
      </c>
      <c r="D8" s="28">
        <v>1</v>
      </c>
      <c r="E8" s="25" t="s">
        <v>43</v>
      </c>
      <c r="F8" s="25" t="s">
        <v>31</v>
      </c>
      <c r="G8" s="30" t="s">
        <v>44</v>
      </c>
      <c r="H8" s="25" t="s">
        <v>45</v>
      </c>
      <c r="I8" s="25" t="s">
        <v>46</v>
      </c>
      <c r="J8" s="31" t="s">
        <v>47</v>
      </c>
      <c r="K8" s="28" t="s">
        <v>22</v>
      </c>
      <c r="L8" s="28"/>
    </row>
    <row r="9" s="3" customFormat="1" ht="360" spans="1:12">
      <c r="A9" s="29"/>
      <c r="B9" s="11"/>
      <c r="C9" s="24" t="s">
        <v>48</v>
      </c>
      <c r="D9" s="28">
        <v>1</v>
      </c>
      <c r="E9" s="25" t="s">
        <v>49</v>
      </c>
      <c r="F9" s="25" t="s">
        <v>50</v>
      </c>
      <c r="G9" s="25" t="s">
        <v>51</v>
      </c>
      <c r="H9" s="25" t="s">
        <v>52</v>
      </c>
      <c r="I9" s="25" t="s">
        <v>53</v>
      </c>
      <c r="J9" s="31" t="s">
        <v>54</v>
      </c>
      <c r="K9" s="28" t="s">
        <v>22</v>
      </c>
      <c r="L9" s="28"/>
    </row>
    <row r="10" s="3" customFormat="1" ht="405.75" spans="1:12">
      <c r="A10" s="29"/>
      <c r="B10" s="11"/>
      <c r="C10" s="25" t="s">
        <v>55</v>
      </c>
      <c r="D10" s="28">
        <v>1</v>
      </c>
      <c r="E10" s="25" t="s">
        <v>56</v>
      </c>
      <c r="F10" s="13" t="s">
        <v>57</v>
      </c>
      <c r="G10" s="25" t="s">
        <v>58</v>
      </c>
      <c r="H10" s="25" t="s">
        <v>59</v>
      </c>
      <c r="I10" s="25" t="s">
        <v>60</v>
      </c>
      <c r="J10" s="31" t="s">
        <v>61</v>
      </c>
      <c r="K10" s="28" t="s">
        <v>22</v>
      </c>
      <c r="L10" s="32" t="s">
        <v>62</v>
      </c>
    </row>
    <row r="11" customFormat="1" ht="201" customHeight="1" spans="1:12">
      <c r="A11" s="33"/>
      <c r="B11" s="34"/>
      <c r="C11" s="25" t="s">
        <v>63</v>
      </c>
      <c r="D11" s="28">
        <v>1</v>
      </c>
      <c r="E11" s="30" t="s">
        <v>56</v>
      </c>
      <c r="F11" s="25" t="s">
        <v>64</v>
      </c>
      <c r="G11" s="25" t="s">
        <v>65</v>
      </c>
      <c r="H11" s="30" t="s">
        <v>66</v>
      </c>
      <c r="I11" s="25" t="s">
        <v>46</v>
      </c>
      <c r="J11" s="31" t="s">
        <v>67</v>
      </c>
      <c r="K11" s="28" t="s">
        <v>22</v>
      </c>
      <c r="L11" s="32" t="s">
        <v>62</v>
      </c>
    </row>
    <row r="12" ht="56" customHeight="1" spans="1:12">
      <c r="A12" s="35" t="s">
        <v>68</v>
      </c>
      <c r="B12" s="36"/>
      <c r="C12" s="37"/>
      <c r="D12" s="37">
        <f>SUM(D4:D11)</f>
        <v>9</v>
      </c>
      <c r="E12" s="37"/>
      <c r="F12" s="37"/>
      <c r="G12" s="37"/>
      <c r="H12" s="37"/>
      <c r="I12" s="37"/>
      <c r="J12" s="38"/>
      <c r="K12" s="39"/>
      <c r="L12" s="39"/>
    </row>
  </sheetData>
  <sheetProtection formatCells="0" insertHyperlinks="0" autoFilter="0"/>
  <mergeCells count="5">
    <mergeCell ref="A2:L2"/>
    <mergeCell ref="A4:A6"/>
    <mergeCell ref="A7:A10"/>
    <mergeCell ref="B4:B6"/>
    <mergeCell ref="B7:B10"/>
  </mergeCells>
  <pageMargins left="0.236220472440945" right="0.236220472440945" top="0.47244094488189" bottom="0.393700787401575" header="0.31496062992126" footer="0.31496062992126"/>
  <pageSetup paperSize="9" scale="51" fitToHeight="0" orientation="landscape"/>
  <headerFooter/>
  <rowBreaks count="2" manualBreakCount="2">
    <brk id="12" max="16383" man="1"/>
    <brk id="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8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金多虾</cp:lastModifiedBy>
  <dcterms:created xsi:type="dcterms:W3CDTF">2023-05-12T19:15:00Z</dcterms:created>
  <cp:lastPrinted>2024-06-21T16:12:00Z</cp:lastPrinted>
  <dcterms:modified xsi:type="dcterms:W3CDTF">2026-06-25T02:59:07Z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2B17589468434253B0D997BBDAD72EEB_13</vt:lpwstr>
  </property>
  <property fmtid="{D5CDD505-2E9C-101B-9397-08002B2CF9AE}" pid="4" name="CalculationRule">
    <vt:i4>0</vt:i4>
  </property>
</Properties>
</file>