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definedNames>
    <definedName name="_xlnm.Print_Titles" localSheetId="0">Sheet2!$2:$5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E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此项为对应先投集团职级</t>
        </r>
      </text>
    </comment>
    <comment ref="G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现有定岗备案人员数</t>
        </r>
      </text>
    </comment>
  </commentList>
</comments>
</file>

<file path=xl/sharedStrings.xml><?xml version="1.0" encoding="utf-8"?>
<sst xmlns="http://schemas.openxmlformats.org/spreadsheetml/2006/main" count="141" uniqueCount="81">
  <si>
    <t>附件</t>
  </si>
  <si>
    <t>山东建研科林智能科技有限公司单位2026年招聘岗位需求汇总表</t>
  </si>
  <si>
    <t xml:space="preserve">填报人：                                 联系方式：                                                  </t>
  </si>
  <si>
    <t>序号</t>
  </si>
  <si>
    <t>招聘单位</t>
  </si>
  <si>
    <t>部室名称</t>
  </si>
  <si>
    <t>岗位名称</t>
  </si>
  <si>
    <t>岗位
类别</t>
  </si>
  <si>
    <t>岗位业务
方向</t>
  </si>
  <si>
    <t>现有人数</t>
  </si>
  <si>
    <t>招聘
人数</t>
  </si>
  <si>
    <t>岗位条件</t>
  </si>
  <si>
    <t>备注</t>
  </si>
  <si>
    <t>年龄</t>
  </si>
  <si>
    <t>政治
面貌</t>
  </si>
  <si>
    <t>学历要求</t>
  </si>
  <si>
    <t>专业要求</t>
  </si>
  <si>
    <t>岗位职责</t>
  </si>
  <si>
    <t>其他条件要求</t>
  </si>
  <si>
    <t>济阳市某国企单位</t>
  </si>
  <si>
    <t>市场一部</t>
  </si>
  <si>
    <t>市场经理</t>
  </si>
  <si>
    <t>主管</t>
  </si>
  <si>
    <t>智能化、交通安防、泛光照明等专业工程拓展</t>
  </si>
  <si>
    <t>35周岁及以下</t>
  </si>
  <si>
    <t>不限</t>
  </si>
  <si>
    <t>本科及以上</t>
  </si>
  <si>
    <t>市场营销、电子信息工程、计算机、电气工程与智能控制、工程管理等相关专业</t>
  </si>
  <si>
    <t xml:space="preserve">1.负责市场拓展与客户关系管理，主导政府、大型公建及商业综合体等智能化建设项目的市场开拓；
2.协调内外部资源，全流程主导项目投标、合同谈判与签约，确保项目顺利交付并达成销售目标；
3.分析行业趋势与客户需求，提供定制化解决方案，维护并深化高端客户长期合作关系；
4.协同工程、技术等部门，确保项目信息顺畅、执行高效，完成年度销售任务；
5.定期进行市场分析与竞争情报收集，为公司战略决策提供支持。
</t>
  </si>
  <si>
    <t xml:space="preserve">1.具有5年以上建筑智能化建设项目市场营销经验，具备大型公建智能化项目成功案例，熟悉招投标流程及相关法律法规；
2.具备出色的市场洞察力、商务谈判能力、项目协调能力及团队协作精神；
3.年龄35周岁以下，责任心强，抗压能力突出，能适应短期出差；
4.熟练使用Word、Excel、PowerPoint、CAD等办公及专业软件；
5.持有一级建造师或高级工程师证书者优先。
</t>
  </si>
  <si>
    <t>技术部</t>
  </si>
  <si>
    <t>技术员</t>
  </si>
  <si>
    <t>1、智能化</t>
  </si>
  <si>
    <t>建筑智能化、电气工程、控制工程、机电工程、亮化工程等相关专业</t>
  </si>
  <si>
    <t>1.负责设计方案讲解、推介与沟通阐释。
2.负责图纸深化设计、施工方案编制、技术交底工作，整理相关技术文件。
3.负责现场施工技术指导，落实施工工艺标准与质量控制要点的规范性。
4.配合协助解决现场施工中的常规技术难题并及时反馈进度。
5.协助核对技术参数与设计要求的符合性。
6.负责工程量与施工图纸核对等工作，协助完成技术降本相关辅助工作。
7.负责设计及相关技术文件的整理、归档，包括深化图纸、设计计算书、设计说明等，确保文件完整、规范，便于查阅与复用。
8.负责技术交底工作。
9.学习行业新技术、新工艺，参与技术知识沉淀与团队培训，提升自身专业能力。</t>
  </si>
  <si>
    <t>1.具有5年以上智能化、机房、亮化工程施工技术相关工作经验。
2.熟练使用CAD、Word、Excel、PowerPoint、广联达、新点等设计、造价、计量、办公等软件。
3.严谨细致，责任心强，具备良好的沟通协调能力与学习能力，能配合技术团队完成设计及现场技术配合工作，服从部门安排。
4.有相关执业资格证书/高级职称者优先；能适应短期项目现场出差，配合现场核对设计相关工作。</t>
  </si>
  <si>
    <t>工程部</t>
  </si>
  <si>
    <t>净化工程项目经理</t>
  </si>
  <si>
    <t>高级主管</t>
  </si>
  <si>
    <t xml:space="preserve">1、医疗净化工程建设全周期的总负责人
</t>
  </si>
  <si>
    <t>建筑环境与设备工程（暖通）、装饰、空调、给排水、建筑电气设备等相关专业；专业医疗建筑、洁净工程相关专业背景者，可优先考虑</t>
  </si>
  <si>
    <t>1.组织医疗净化工程项目启动会议、图纸深化、技术交底，对项目合同、范围、质量、进度、材料采购、风险安全等进行分析确认；                        
2.实施过程中，把控项目范围、成本、进度、质量、安全风险的，确保项目按期交付；      
3.负责项目干系人协调，收集客户需求变更及反馈意见，指导处理，协调和解决项目出现的相关问题，满足用户需求，不断提高客户项目质量满意度；  
4.负责整体工程验收、审计、结算及相关资料的整理工作；                       
5.负责协助市场经理跟进项目回款。</t>
  </si>
  <si>
    <t>1、具有4年及以上医疗净化工程施工管理经验，主导过手术室、ICU、供应室等医疗净化项目四库一平台可查询业绩不低于5000万；
2、有中高级职称、一级建造师（机电工程）者优先录用，经验丰富者学历可适当放宽
3、有责任心和团队合作精神，学习能力强，入手快，能在规定的时间内熟悉公司项目管理流程，可以很好的解决实施中出现的问题；                 
4.熟悉CAD,Word,Excel,PPT，具备竣工图整理绘制，相关文档制作能力，有较强的演讲演示能力；                    
5.服务意识强，有敬业精神，踏实肯干，工作认真负责，积极主动，具有较好的沟通和协调能力。</t>
  </si>
  <si>
    <t>成本招采部</t>
  </si>
  <si>
    <t>成本核算</t>
  </si>
  <si>
    <t>项目启动阶段、投标阶段的成本核算</t>
  </si>
  <si>
    <t>40周岁及以下</t>
  </si>
  <si>
    <t>工程管理、土木工程、工程造价、机电工程、建筑智能化工程等相关专业</t>
  </si>
  <si>
    <t>1、负责项目全周期成本预算编制、审核工作，包括前期估算、初步预算、施工图预算及竣工结算成本复盘；
2、在建项目成本动态监控，根据工程现场实际情况，跟踪实际成本与预算偏差，分析偏差原因，提出成本控制优化建议；
3、配合采购、施工部门开展材料、设备询价、比价工作，审核材料价格合理性，参与成本管控方案制定；
4、整理项目成本资料，建立成本台账，完善成本数据库，为后续项目成本测算提供依据；
5、对接各部门及合作单位，核对成本相关数据，配合完成成本审计、专项核查工作；
6、完成领导安排的其他工作。</t>
  </si>
  <si>
    <t xml:space="preserve">1.具备3年及以上项目成本预算相关工作经验，具有建筑、智能化或净化类项目成本管控、预算编制、审核能力；
2.熟练运用广联达、新点等预算计价软件，熟悉行业定额、成本核算规范及计量计价规则；
3.熟练运用CAD制图软件、Excel等办公软件，能独立完成成本报表编制与分析；
4.熟练掌握驾驶技术，能适应短期出差及项目现场成本核查工作；
5.持有一级造价工程师、一级建造师相关资格证书者优先考虑；
</t>
  </si>
  <si>
    <t>智能化项目经理</t>
  </si>
  <si>
    <t xml:space="preserve">1、智能化（含数据机房）项目施工全生命周期管理               2、智能化项目交付调试与运维统筹           </t>
  </si>
  <si>
    <t>建筑电气与智能化、电气工程、机电一体化等相关专业</t>
  </si>
  <si>
    <t>1.组织（智能化项目、数据信息机房）项目启动会议，对项目合同、范围、质量、进度、材料采购、风险安全等进行分析确认；                        
2.实施过程中，把控项目范围、成本、进度、质量、安全风险的，确保项目按期交付；
3.按照项目计划，完成项目的现场施工、交付、维保等工作；      
4.负责项目干系人协调，收集客户需求变更及反馈意见，指导处理，协调和解决项目出现的相关问题，满足用户需求，不断提高客户项目质量满意度；  
5.定期向公司进度报告，配合技术人员系统调试，完成服务支持工作；
6、负责整体工程验收、审计、结算及相关资料的整理工作；                       
7.负责协助市场经理跟进项目回款。</t>
  </si>
  <si>
    <t>1、具有6年及以上智能化工程管理经验，四库一平台可查询业绩不低于5000万；
2、持有一级建造师（机电）和高级职称；
3、有责任心和团队合作精神，学习能力强，入手快，能在规定的时间内熟悉公司项目管理流程，可以很好的解决实施中出现的问题；                 
4.熟悉CAD,Word,Excel,PPT，具备竣工图整理绘制，相关文档制作能力，有较强的演讲演示能力；                    
5.服务意识强，有敬业精神，踏实肯干，工作认真负责，积极主动，具有较好的沟通和协调能力；      
6.可以接受省内出差项目。</t>
  </si>
  <si>
    <t>智能化项目经理助理</t>
  </si>
  <si>
    <t xml:space="preserve">1、配合项目经理对智能化（含数据机房）项目施工全生命周期管理；               2、配合智能化项目交付调试与运维统筹           </t>
  </si>
  <si>
    <t>30周岁及以下</t>
  </si>
  <si>
    <t>1、辅助项目经理进行工程技术交底工作、明确施工工艺、技术要求、质量标准及安全注意事项。
2、负责工程施工过程中的技术监督，排查施工中的技术问题，提出技术改进措施。负责施工现场的质量管控，监督施工人员严格按照施工规范、技术要求施工，排查施工质量隐患，及时督促整改，确保工程质量达标。
3、配合项目经理对施工现场的人员、机械、材料协调，合理调配人力、物力，确保施工顺利进行，协助做好材料、设备进场检验及出入库管理工作。
4、负责施工过程中的现场签证、变更的初步核实，及时上报项目经理，做好现场施工记录。</t>
  </si>
  <si>
    <t>1、具有4年及以上智能化工程管理经验，有责任心和团队合作精神，学习能力强，入手快，能在规定的时间内熟悉公司项目管理流程，可以很好的解决实施中出现的问题；
2、持有二级建造师（机电）和中级职称                 
3.熟悉CAD,Word,Excel,PPT，具备竣工图整理绘制，相关文档制作能力，有较强的演讲演示能力；                    
4.服务意识强，有敬业精神，踏实肯干，工作认真负责，积极主动，具有较好的沟通和协调能力；      
5.可以接受省内出差项目。</t>
  </si>
  <si>
    <t>山东建研科林智能科技有限公司</t>
  </si>
  <si>
    <t>工程维保</t>
  </si>
  <si>
    <t>1、智能化和数据机房完工项目的维保</t>
  </si>
  <si>
    <t>45周岁及以下</t>
  </si>
  <si>
    <t>1.负责已完工工程、在建工程配套设施及工程部各类设备的日常维保工作
2.接到设施设备故障报修后，及时赶赴现场处置，快速排查故障原因，开展维修工作，确保故障及时解决，减少影响
3.负责已完工工程的售后维保对接工作，响应甲方维保需求，及时开展维保服务，做好维保服务记录，提升服务满意度</t>
  </si>
  <si>
    <t>1、具有5年及以上智能化和数据机房维保经验
2、有责任心和团队合作精神，学习能力强，入手快，能在规定的时间内熟悉公司项目管理流程，可以很好的解决实施中出现的问题；                 
3.服务意识强，有敬业精神，踏实肯干，工作认真负责，积极主动，具有较好的沟通和协调能力；      
4.可以接受省内出差项目。"</t>
  </si>
  <si>
    <t>安全主管</t>
  </si>
  <si>
    <t>公司在建项目的安全检查</t>
  </si>
  <si>
    <t>1.负责公司在建项目的安全检查，制定安全计划并监督安全法规执行；
2.开展安全培训教育，提高安全意识，确保新员工和特种作业人员的安全操作培训到位，并组织安全应急演练；
3.具备扎实的安全管理知识和技能，熟悉施工安全法律法规；
4.协调、配合公司部门和政府部门的安全管理工作；5.领导安排的其他事项。</t>
  </si>
  <si>
    <t>1.5年以上相关工作经验，持有安全相关资格证书2.有智能化及数据机房行业安全管理经验，优先考虑具有大型项目管理经验者
3.优先选择持有一二级建造师（机电专业）执业资格。
4.服务意识强，有敬业精神，踏实肯干，工作认真负责，积极主动，具有较好的沟通和协调能力</t>
  </si>
  <si>
    <t xml:space="preserve">
1、泛光照明</t>
  </si>
  <si>
    <t>专员</t>
  </si>
  <si>
    <t>1.项目实施过程中的现场成本核算、管控、监督等；
2.配合成本核算</t>
  </si>
  <si>
    <t xml:space="preserve">1.具备3年及以上项目成本预算相关工作经验，具有建筑、智能化或净化类项目成本管控、预算编制、审核能力；
2.熟练运用广联达、新点等预算计价软件，熟悉行业定额、成本核算规范及计量计价规则；
3.熟练运用CAD制图软件、Excel等办公软件，能独立完成成本报表编制与分析；
4.熟练掌握驾驶技术，能适应短期出差及项目现场成本核查工作；
5.持有造价工程师、二级及以上建造师相关资格证书者优先考虑；
</t>
  </si>
  <si>
    <t>综合管理部</t>
  </si>
  <si>
    <t>行政专员</t>
  </si>
  <si>
    <t>综合行政</t>
  </si>
  <si>
    <t>工商管理、行政管理、劳动经济学、应用心理学等相关专业</t>
  </si>
  <si>
    <t>1.负责招聘渠道维护、简历筛选及面试协调，满足技术、工程、市场等部门岗位需求；
2.办理员工入转调离手续，管理劳动合同与考勤，处理基础员工关系；
3.核算薪资，缴纳社保公积金，落实员工福利；
4.维护员工档案，统计人力数据，协助完成培训、绩效工作；
5.完成安排的办公室其他行政性工作。</t>
  </si>
  <si>
    <t>1.具有5年及以上行政、人力资源相关工作经验；
2.熟练使用 Office 办公软件（Excel、Word、PPT），掌握招聘网站、HR管理系统的操作，具备基础的人力数据分析能力；
3.了解建筑行业基本业务逻辑，能快速对接技术、工程、市场等部门岗位的人力工作；
4.具备良好的沟通协调能力、抗压能力，且严格遵守人力资源保密原则；
5.具有人力资源管理师证书、劳动关系协调员证书。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</si>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</sst>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仿宋_GB2312"/>
      <charset val="134"/>
    </font>
    <font>
      <sz val="11"/>
      <color rgb="FFFF0000"/>
      <name val="宋体"/>
      <charset val="134"/>
      <scheme val="minor"/>
    </font>
    <font>
      <sz val="10"/>
      <name val="黑体"/>
      <charset val="134"/>
    </font>
    <font>
      <sz val="18"/>
      <name val="方正小标宋简体"/>
      <charset val="134"/>
    </font>
    <font>
      <sz val="18"/>
      <color rgb="FFFF0000"/>
      <name val="方正小标宋简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6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/>
    <xf numFmtId="0" fontId="1" fillId="3" borderId="0" xfId="0" applyFont="1" applyFill="1">
      <alignment vertical="center"/>
    </xf>
    <xf numFmtId="0" fontId="2" fillId="3" borderId="0" xfId="0" applyFont="1" applyFill="1" applyAlignment="1"/>
    <xf numFmtId="0" fontId="2" fillId="3" borderId="0" xfId="0" applyFont="1" applyFill="1" applyBorder="1" applyAlignment="1"/>
    <xf numFmtId="0" fontId="2" fillId="4" borderId="0" xfId="0" applyFont="1" applyFill="1" applyAlignment="1"/>
    <xf numFmtId="0" fontId="2" fillId="5" borderId="0" xfId="0" applyFont="1" applyFill="1" applyAlignment="1"/>
    <xf numFmtId="0" fontId="1" fillId="5" borderId="0" xfId="0" applyFont="1" applyFill="1">
      <alignment vertical="center"/>
    </xf>
    <xf numFmtId="0" fontId="3" fillId="5" borderId="0" xfId="0" applyFont="1" applyFill="1" applyBorder="1" applyAlignment="1"/>
    <xf numFmtId="0" fontId="4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1" xfId="49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49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justify" vertical="center" wrapText="1"/>
    </xf>
    <xf numFmtId="0" fontId="9" fillId="2" borderId="0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zoomScale="85" zoomScaleNormal="85" workbookViewId="0">
      <selection activeCell="B6" sqref="B6:B11"/>
    </sheetView>
  </sheetViews>
  <sheetFormatPr defaultColWidth="9" defaultRowHeight="13.5"/>
  <cols>
    <col min="1" max="1" width="5.625" style="10" customWidth="1"/>
    <col min="2" max="2" width="9.38333333333333" style="11" customWidth="1"/>
    <col min="3" max="3" width="9.13333333333333" style="11" customWidth="1"/>
    <col min="4" max="4" width="13.3666666666667" style="1" customWidth="1"/>
    <col min="5" max="5" width="8.36666666666667" style="1" customWidth="1"/>
    <col min="6" max="6" width="25.675" style="12" customWidth="1"/>
    <col min="7" max="7" width="9.13333333333333" style="1" customWidth="1"/>
    <col min="8" max="9" width="9.55833333333333" style="1" customWidth="1"/>
    <col min="10" max="11" width="11.7833333333333" style="1" customWidth="1"/>
    <col min="12" max="12" width="16.3666666666667" style="11" customWidth="1"/>
    <col min="13" max="13" width="50" style="11" customWidth="1"/>
    <col min="14" max="14" width="43.9666666666667" style="1" customWidth="1"/>
    <col min="15" max="15" width="21.8833333333333" style="13" customWidth="1"/>
    <col min="16" max="16384" width="9" style="1"/>
  </cols>
  <sheetData>
    <row r="1" s="1" customFormat="1" spans="1:15">
      <c r="A1" s="14" t="s">
        <v>0</v>
      </c>
      <c r="B1" s="11"/>
      <c r="C1" s="11"/>
      <c r="F1" s="12"/>
      <c r="L1" s="11"/>
      <c r="M1" s="11"/>
      <c r="O1" s="13"/>
    </row>
    <row r="2" s="2" customFormat="1" ht="24" spans="1:15">
      <c r="A2" s="15" t="s">
        <v>1</v>
      </c>
      <c r="B2" s="15"/>
      <c r="C2" s="15"/>
      <c r="D2" s="15"/>
      <c r="E2" s="15"/>
      <c r="F2" s="16"/>
      <c r="G2" s="15"/>
      <c r="H2" s="15"/>
      <c r="I2" s="15"/>
      <c r="J2" s="15"/>
      <c r="K2" s="15"/>
      <c r="L2" s="15"/>
      <c r="M2" s="15"/>
      <c r="N2" s="15"/>
      <c r="O2" s="15"/>
    </row>
    <row r="3" s="2" customFormat="1" ht="14.25" spans="1:15">
      <c r="A3" s="17" t="s">
        <v>2</v>
      </c>
      <c r="B3" s="17"/>
      <c r="C3" s="17"/>
      <c r="D3" s="17"/>
      <c r="E3" s="17"/>
      <c r="F3" s="18"/>
      <c r="G3" s="17"/>
      <c r="H3" s="17"/>
      <c r="I3" s="17"/>
      <c r="J3" s="17"/>
      <c r="K3" s="17"/>
      <c r="L3" s="17"/>
      <c r="M3" s="17"/>
      <c r="N3" s="17"/>
      <c r="O3" s="17"/>
    </row>
    <row r="4" s="2" customFormat="1" ht="20" customHeight="1" spans="1:15">
      <c r="A4" s="19" t="s">
        <v>3</v>
      </c>
      <c r="B4" s="19" t="s">
        <v>4</v>
      </c>
      <c r="C4" s="20" t="s">
        <v>5</v>
      </c>
      <c r="D4" s="19" t="s">
        <v>6</v>
      </c>
      <c r="E4" s="19" t="s">
        <v>7</v>
      </c>
      <c r="F4" s="21" t="s">
        <v>8</v>
      </c>
      <c r="G4" s="20" t="s">
        <v>9</v>
      </c>
      <c r="H4" s="19" t="s">
        <v>10</v>
      </c>
      <c r="I4" s="22" t="s">
        <v>11</v>
      </c>
      <c r="J4" s="22"/>
      <c r="K4" s="22"/>
      <c r="L4" s="22"/>
      <c r="M4" s="22"/>
      <c r="N4" s="22"/>
      <c r="O4" s="19" t="s">
        <v>12</v>
      </c>
    </row>
    <row r="5" s="2" customFormat="1" ht="28.5" spans="1:15">
      <c r="A5" s="19"/>
      <c r="B5" s="19"/>
      <c r="C5" s="23"/>
      <c r="D5" s="19"/>
      <c r="E5" s="19"/>
      <c r="F5" s="21"/>
      <c r="G5" s="23"/>
      <c r="H5" s="19"/>
      <c r="I5" s="19" t="s">
        <v>13</v>
      </c>
      <c r="J5" s="19" t="s">
        <v>14</v>
      </c>
      <c r="K5" s="19" t="s">
        <v>15</v>
      </c>
      <c r="L5" s="19" t="s">
        <v>16</v>
      </c>
      <c r="M5" s="19" t="s">
        <v>17</v>
      </c>
      <c r="N5" s="19" t="s">
        <v>18</v>
      </c>
      <c r="O5" s="19"/>
    </row>
    <row r="6" s="3" customFormat="1" ht="202" customHeight="1" spans="1:15">
      <c r="A6" s="24">
        <v>1</v>
      </c>
      <c r="B6" s="25" t="s">
        <v>19</v>
      </c>
      <c r="C6" s="25" t="s">
        <v>20</v>
      </c>
      <c r="D6" s="25" t="s">
        <v>21</v>
      </c>
      <c r="E6" s="25" t="s">
        <v>22</v>
      </c>
      <c r="F6" s="25" t="s">
        <v>23</v>
      </c>
      <c r="G6" s="26">
        <v>2</v>
      </c>
      <c r="H6" s="26">
        <v>2</v>
      </c>
      <c r="I6" s="26" t="s">
        <v>24</v>
      </c>
      <c r="J6" s="25" t="s">
        <v>25</v>
      </c>
      <c r="K6" s="26" t="s">
        <v>26</v>
      </c>
      <c r="L6" s="27" t="s">
        <v>27</v>
      </c>
      <c r="M6" s="28" t="s">
        <v>28</v>
      </c>
      <c r="N6" s="28" t="s">
        <v>29</v>
      </c>
      <c r="O6" s="29"/>
    </row>
    <row r="7" s="3" customFormat="1" ht="264" customHeight="1" spans="1:15">
      <c r="A7" s="24">
        <v>2</v>
      </c>
      <c r="B7" s="25" t="s">
        <v>19</v>
      </c>
      <c r="C7" s="30" t="s">
        <v>30</v>
      </c>
      <c r="D7" s="25" t="s">
        <v>31</v>
      </c>
      <c r="E7" s="26" t="s">
        <v>22</v>
      </c>
      <c r="F7" s="25" t="s">
        <v>32</v>
      </c>
      <c r="G7" s="26">
        <v>4</v>
      </c>
      <c r="H7" s="26">
        <v>2</v>
      </c>
      <c r="I7" s="26" t="s">
        <v>24</v>
      </c>
      <c r="J7" s="26" t="s">
        <v>25</v>
      </c>
      <c r="K7" s="26" t="s">
        <v>26</v>
      </c>
      <c r="L7" s="27" t="s">
        <v>33</v>
      </c>
      <c r="M7" s="28" t="s">
        <v>34</v>
      </c>
      <c r="N7" s="28" t="s">
        <v>35</v>
      </c>
      <c r="O7" s="31"/>
    </row>
    <row r="8" s="4" customFormat="1" ht="224" customHeight="1" spans="1:15">
      <c r="A8" s="24">
        <v>3</v>
      </c>
      <c r="B8" s="25" t="s">
        <v>19</v>
      </c>
      <c r="C8" s="32" t="s">
        <v>36</v>
      </c>
      <c r="D8" s="26" t="s">
        <v>37</v>
      </c>
      <c r="E8" s="32" t="s">
        <v>38</v>
      </c>
      <c r="F8" s="33" t="s">
        <v>39</v>
      </c>
      <c r="G8" s="32">
        <v>9</v>
      </c>
      <c r="H8" s="32">
        <v>1</v>
      </c>
      <c r="I8" s="32" t="s">
        <v>24</v>
      </c>
      <c r="J8" s="32" t="s">
        <v>25</v>
      </c>
      <c r="K8" s="32" t="s">
        <v>26</v>
      </c>
      <c r="L8" s="34" t="s">
        <v>40</v>
      </c>
      <c r="M8" s="31" t="s">
        <v>41</v>
      </c>
      <c r="N8" s="31" t="s">
        <v>42</v>
      </c>
      <c r="O8" s="29"/>
    </row>
    <row r="9" s="5" customFormat="1" ht="196.5" customHeight="1" spans="1:15">
      <c r="A9" s="24">
        <v>4</v>
      </c>
      <c r="B9" s="25" t="s">
        <v>19</v>
      </c>
      <c r="C9" s="26" t="s">
        <v>43</v>
      </c>
      <c r="D9" s="26" t="s">
        <v>44</v>
      </c>
      <c r="E9" s="35" t="s">
        <v>22</v>
      </c>
      <c r="F9" s="25" t="s">
        <v>45</v>
      </c>
      <c r="G9" s="26">
        <v>5</v>
      </c>
      <c r="H9" s="26">
        <v>2</v>
      </c>
      <c r="I9" s="26" t="s">
        <v>46</v>
      </c>
      <c r="J9" s="26" t="s">
        <v>25</v>
      </c>
      <c r="K9" s="26" t="s">
        <v>26</v>
      </c>
      <c r="L9" s="26" t="s">
        <v>47</v>
      </c>
      <c r="M9" s="28" t="s">
        <v>48</v>
      </c>
      <c r="N9" s="28" t="s">
        <v>49</v>
      </c>
      <c r="O9" s="26"/>
    </row>
    <row r="10" s="6" customFormat="1" ht="246" customHeight="1" spans="1:15">
      <c r="A10" s="36">
        <v>5</v>
      </c>
      <c r="B10" s="25" t="s">
        <v>19</v>
      </c>
      <c r="C10" s="37" t="s">
        <v>36</v>
      </c>
      <c r="D10" s="38" t="s">
        <v>50</v>
      </c>
      <c r="E10" s="37" t="s">
        <v>22</v>
      </c>
      <c r="F10" s="39" t="s">
        <v>51</v>
      </c>
      <c r="G10" s="37">
        <v>9</v>
      </c>
      <c r="H10" s="37">
        <v>4</v>
      </c>
      <c r="I10" s="37" t="s">
        <v>24</v>
      </c>
      <c r="J10" s="37" t="s">
        <v>25</v>
      </c>
      <c r="K10" s="37" t="s">
        <v>26</v>
      </c>
      <c r="L10" s="40" t="s">
        <v>52</v>
      </c>
      <c r="M10" s="41" t="s">
        <v>53</v>
      </c>
      <c r="N10" s="41" t="s">
        <v>54</v>
      </c>
      <c r="O10" s="42"/>
    </row>
    <row r="11" s="6" customFormat="1" ht="208" customHeight="1" spans="1:15">
      <c r="A11" s="36">
        <v>6</v>
      </c>
      <c r="B11" s="25" t="s">
        <v>19</v>
      </c>
      <c r="C11" s="37" t="s">
        <v>36</v>
      </c>
      <c r="D11" s="38" t="s">
        <v>55</v>
      </c>
      <c r="E11" s="37" t="s">
        <v>22</v>
      </c>
      <c r="F11" s="39" t="s">
        <v>56</v>
      </c>
      <c r="G11" s="37">
        <v>9</v>
      </c>
      <c r="H11" s="37">
        <v>4</v>
      </c>
      <c r="I11" s="37" t="s">
        <v>57</v>
      </c>
      <c r="J11" s="37" t="s">
        <v>25</v>
      </c>
      <c r="K11" s="37" t="s">
        <v>26</v>
      </c>
      <c r="L11" s="40" t="s">
        <v>52</v>
      </c>
      <c r="M11" s="41" t="s">
        <v>58</v>
      </c>
      <c r="N11" s="41" t="s">
        <v>59</v>
      </c>
      <c r="O11" s="42"/>
    </row>
    <row r="12" s="6" customFormat="1" ht="179" hidden="1" customHeight="1" spans="1:15">
      <c r="A12" s="36">
        <v>7</v>
      </c>
      <c r="B12" s="38" t="s">
        <v>60</v>
      </c>
      <c r="C12" s="37" t="s">
        <v>36</v>
      </c>
      <c r="D12" s="38" t="s">
        <v>61</v>
      </c>
      <c r="E12" s="43" t="s">
        <v>22</v>
      </c>
      <c r="F12" s="39" t="s">
        <v>62</v>
      </c>
      <c r="G12" s="37">
        <v>9</v>
      </c>
      <c r="H12" s="37">
        <v>1</v>
      </c>
      <c r="I12" s="37" t="s">
        <v>63</v>
      </c>
      <c r="J12" s="37" t="s">
        <v>25</v>
      </c>
      <c r="K12" s="37" t="s">
        <v>26</v>
      </c>
      <c r="L12" s="40" t="s">
        <v>52</v>
      </c>
      <c r="M12" s="41" t="s">
        <v>64</v>
      </c>
      <c r="N12" s="41" t="s">
        <v>65</v>
      </c>
      <c r="O12" s="42"/>
    </row>
    <row r="13" s="7" customFormat="1" ht="182" hidden="1" customHeight="1" spans="1:15">
      <c r="A13" s="44">
        <v>8</v>
      </c>
      <c r="B13" s="45" t="s">
        <v>60</v>
      </c>
      <c r="C13" s="46" t="s">
        <v>36</v>
      </c>
      <c r="D13" s="45" t="s">
        <v>66</v>
      </c>
      <c r="E13" s="46" t="s">
        <v>22</v>
      </c>
      <c r="F13" s="47" t="s">
        <v>67</v>
      </c>
      <c r="G13" s="46">
        <v>9</v>
      </c>
      <c r="H13" s="46">
        <v>1</v>
      </c>
      <c r="I13" s="46" t="s">
        <v>24</v>
      </c>
      <c r="J13" s="46" t="s">
        <v>25</v>
      </c>
      <c r="K13" s="46" t="s">
        <v>26</v>
      </c>
      <c r="L13" s="48" t="s">
        <v>52</v>
      </c>
      <c r="M13" s="49" t="s">
        <v>68</v>
      </c>
      <c r="N13" s="49" t="s">
        <v>69</v>
      </c>
      <c r="O13" s="50"/>
    </row>
    <row r="14" s="8" customFormat="1" ht="270" hidden="1" customHeight="1" spans="1:15">
      <c r="A14" s="44">
        <v>9</v>
      </c>
      <c r="B14" s="45" t="s">
        <v>60</v>
      </c>
      <c r="C14" s="46" t="s">
        <v>30</v>
      </c>
      <c r="D14" s="45" t="s">
        <v>31</v>
      </c>
      <c r="E14" s="51" t="s">
        <v>22</v>
      </c>
      <c r="F14" s="45" t="s">
        <v>70</v>
      </c>
      <c r="G14" s="51">
        <v>4</v>
      </c>
      <c r="H14" s="51">
        <v>2</v>
      </c>
      <c r="I14" s="51" t="s">
        <v>24</v>
      </c>
      <c r="J14" s="51" t="s">
        <v>25</v>
      </c>
      <c r="K14" s="51" t="s">
        <v>26</v>
      </c>
      <c r="L14" s="47" t="s">
        <v>33</v>
      </c>
      <c r="M14" s="49" t="s">
        <v>34</v>
      </c>
      <c r="N14" s="49" t="s">
        <v>35</v>
      </c>
      <c r="O14" s="52"/>
    </row>
    <row r="15" s="9" customFormat="1" ht="201" hidden="1" customHeight="1" spans="1:15">
      <c r="A15" s="44">
        <v>10</v>
      </c>
      <c r="B15" s="45" t="s">
        <v>60</v>
      </c>
      <c r="C15" s="51" t="s">
        <v>43</v>
      </c>
      <c r="D15" s="51" t="s">
        <v>44</v>
      </c>
      <c r="E15" s="53" t="s">
        <v>71</v>
      </c>
      <c r="F15" s="45" t="s">
        <v>72</v>
      </c>
      <c r="G15" s="51">
        <v>5</v>
      </c>
      <c r="H15" s="51">
        <v>1</v>
      </c>
      <c r="I15" s="51" t="s">
        <v>24</v>
      </c>
      <c r="J15" s="51" t="s">
        <v>25</v>
      </c>
      <c r="K15" s="51" t="s">
        <v>26</v>
      </c>
      <c r="L15" s="51" t="s">
        <v>47</v>
      </c>
      <c r="M15" s="49" t="s">
        <v>48</v>
      </c>
      <c r="N15" s="49" t="s">
        <v>73</v>
      </c>
      <c r="O15" s="51"/>
    </row>
    <row r="16" s="9" customFormat="1" ht="174" hidden="1" customHeight="1" spans="1:15">
      <c r="A16" s="44">
        <v>11</v>
      </c>
      <c r="B16" s="54" t="s">
        <v>60</v>
      </c>
      <c r="C16" s="54" t="s">
        <v>74</v>
      </c>
      <c r="D16" s="54" t="s">
        <v>75</v>
      </c>
      <c r="E16" s="54" t="s">
        <v>71</v>
      </c>
      <c r="F16" s="54" t="s">
        <v>76</v>
      </c>
      <c r="G16" s="54">
        <v>1</v>
      </c>
      <c r="H16" s="54">
        <v>1</v>
      </c>
      <c r="I16" s="54" t="s">
        <v>24</v>
      </c>
      <c r="J16" s="54" t="s">
        <v>25</v>
      </c>
      <c r="K16" s="54" t="s">
        <v>26</v>
      </c>
      <c r="L16" s="55" t="s">
        <v>77</v>
      </c>
      <c r="M16" s="56" t="s">
        <v>78</v>
      </c>
      <c r="N16" s="56" t="s">
        <v>79</v>
      </c>
      <c r="O16" s="57"/>
    </row>
    <row r="17" ht="57" hidden="1" customHeight="1" spans="1:15">
      <c r="A17" s="58" t="s">
        <v>80</v>
      </c>
      <c r="B17" s="59"/>
      <c r="C17" s="59"/>
      <c r="D17" s="59"/>
      <c r="E17" s="59"/>
      <c r="F17" s="60"/>
      <c r="G17" s="61"/>
      <c r="H17" s="61">
        <f>SUM(H6:H16)</f>
        <v>21</v>
      </c>
      <c r="I17" s="61"/>
      <c r="J17" s="61"/>
      <c r="K17" s="61"/>
      <c r="L17" s="61"/>
      <c r="M17" s="61"/>
      <c r="N17" s="62"/>
      <c r="O17" s="63"/>
    </row>
    <row r="18" ht="14.25" spans="1:15">
      <c r="A18" s="64"/>
      <c r="B18" s="64"/>
      <c r="C18" s="64"/>
      <c r="D18" s="64"/>
      <c r="E18" s="64"/>
      <c r="F18" s="65"/>
      <c r="G18" s="64"/>
      <c r="H18" s="64"/>
      <c r="I18" s="64"/>
      <c r="J18" s="64"/>
      <c r="K18" s="64"/>
      <c r="L18" s="64"/>
      <c r="M18" s="64"/>
      <c r="N18" s="64"/>
      <c r="O18" s="63"/>
    </row>
    <row r="19" ht="14.25" spans="1:15">
      <c r="A19" s="66"/>
      <c r="B19" s="64"/>
      <c r="C19" s="64"/>
      <c r="D19" s="66"/>
      <c r="E19" s="66"/>
      <c r="F19" s="67"/>
      <c r="G19" s="66"/>
      <c r="H19" s="66"/>
      <c r="I19" s="66"/>
      <c r="J19" s="66"/>
      <c r="K19" s="66"/>
      <c r="L19" s="64"/>
      <c r="M19" s="64"/>
      <c r="N19" s="66"/>
      <c r="O19" s="63"/>
    </row>
    <row r="20" ht="14.25" spans="1:15">
      <c r="A20" s="66"/>
      <c r="B20" s="64"/>
      <c r="C20" s="64"/>
      <c r="D20" s="66"/>
      <c r="E20" s="66"/>
      <c r="F20" s="67"/>
      <c r="G20" s="66"/>
      <c r="H20" s="66"/>
      <c r="I20" s="66"/>
      <c r="J20" s="66"/>
      <c r="K20" s="66"/>
      <c r="L20" s="64"/>
      <c r="M20" s="64"/>
      <c r="N20" s="66"/>
      <c r="O20" s="63"/>
    </row>
    <row r="21" ht="14.25" spans="1:15">
      <c r="A21" s="66"/>
      <c r="B21" s="64"/>
      <c r="C21" s="64"/>
      <c r="D21" s="66"/>
      <c r="E21" s="66"/>
      <c r="F21" s="67"/>
      <c r="G21" s="66"/>
      <c r="H21" s="66"/>
      <c r="I21" s="66"/>
      <c r="J21" s="66"/>
      <c r="K21" s="66"/>
      <c r="L21" s="64"/>
      <c r="M21" s="64"/>
      <c r="N21" s="66"/>
      <c r="O21" s="63"/>
    </row>
    <row r="22" ht="14.25" spans="1:15">
      <c r="A22" s="66"/>
      <c r="B22" s="64"/>
      <c r="C22" s="64"/>
      <c r="D22" s="66"/>
      <c r="E22" s="66"/>
      <c r="F22" s="67"/>
      <c r="G22" s="66"/>
      <c r="H22" s="66"/>
      <c r="I22" s="66"/>
      <c r="J22" s="66"/>
      <c r="K22" s="66"/>
      <c r="L22" s="64"/>
      <c r="M22" s="64"/>
      <c r="N22" s="66"/>
      <c r="O22" s="63"/>
    </row>
    <row r="23" ht="14.25" spans="1:15">
      <c r="A23" s="66"/>
      <c r="B23" s="64"/>
      <c r="C23" s="64"/>
      <c r="D23" s="66"/>
      <c r="E23" s="66"/>
      <c r="F23" s="67"/>
      <c r="G23" s="66"/>
      <c r="H23" s="66"/>
      <c r="I23" s="66"/>
      <c r="J23" s="66"/>
      <c r="K23" s="66"/>
      <c r="L23" s="64"/>
      <c r="M23" s="64"/>
      <c r="N23" s="66"/>
      <c r="O23" s="63"/>
    </row>
    <row r="24" ht="14.25" spans="1:15">
      <c r="A24" s="66"/>
      <c r="B24" s="64"/>
      <c r="C24" s="64"/>
      <c r="D24" s="66"/>
      <c r="E24" s="66"/>
      <c r="F24" s="67"/>
      <c r="G24" s="66"/>
      <c r="H24" s="66"/>
      <c r="I24" s="66"/>
      <c r="J24" s="66"/>
      <c r="K24" s="66"/>
      <c r="L24" s="64"/>
      <c r="M24" s="64"/>
      <c r="N24" s="66"/>
      <c r="O24" s="63"/>
    </row>
    <row r="25" ht="14.25" spans="1:15">
      <c r="A25" s="66"/>
      <c r="B25" s="64"/>
      <c r="C25" s="64"/>
      <c r="D25" s="66"/>
      <c r="E25" s="66"/>
      <c r="F25" s="67"/>
      <c r="G25" s="66"/>
      <c r="H25" s="66"/>
      <c r="I25" s="66"/>
      <c r="J25" s="66"/>
      <c r="K25" s="66"/>
      <c r="L25" s="64"/>
      <c r="M25" s="64"/>
      <c r="N25" s="66"/>
      <c r="O25" s="63"/>
    </row>
    <row r="26" ht="14.25" spans="1:15">
      <c r="A26" s="66"/>
      <c r="B26" s="64"/>
      <c r="C26" s="64"/>
      <c r="D26" s="66"/>
      <c r="E26" s="66"/>
      <c r="F26" s="67"/>
      <c r="G26" s="66"/>
      <c r="H26" s="66"/>
      <c r="I26" s="66"/>
      <c r="J26" s="66"/>
      <c r="K26" s="66"/>
      <c r="L26" s="64"/>
      <c r="M26" s="64"/>
      <c r="N26" s="66"/>
      <c r="O26" s="63"/>
    </row>
    <row r="27" ht="14.25" spans="1:15">
      <c r="A27" s="66"/>
      <c r="B27" s="64"/>
      <c r="C27" s="64"/>
      <c r="D27" s="66"/>
      <c r="E27" s="66"/>
      <c r="F27" s="67"/>
      <c r="G27" s="66"/>
      <c r="H27" s="66"/>
      <c r="I27" s="66"/>
      <c r="J27" s="66"/>
      <c r="K27" s="66"/>
      <c r="L27" s="64"/>
      <c r="M27" s="64"/>
      <c r="N27" s="66"/>
      <c r="O27" s="63"/>
    </row>
    <row r="28" ht="14.25" spans="1:15">
      <c r="A28" s="66"/>
      <c r="B28" s="64"/>
      <c r="C28" s="64"/>
      <c r="D28" s="66"/>
      <c r="E28" s="66"/>
      <c r="F28" s="67"/>
      <c r="G28" s="66"/>
      <c r="H28" s="66"/>
      <c r="I28" s="66"/>
      <c r="J28" s="66"/>
      <c r="K28" s="66"/>
      <c r="L28" s="64"/>
      <c r="M28" s="64"/>
      <c r="N28" s="66"/>
      <c r="O28" s="63"/>
    </row>
    <row r="29" ht="14.25" spans="1:15">
      <c r="A29" s="66"/>
      <c r="B29" s="64"/>
      <c r="C29" s="64"/>
      <c r="D29" s="66"/>
      <c r="E29" s="66"/>
      <c r="F29" s="67"/>
      <c r="G29" s="66"/>
      <c r="H29" s="66"/>
      <c r="I29" s="66"/>
      <c r="J29" s="66"/>
      <c r="K29" s="66"/>
      <c r="L29" s="64"/>
      <c r="M29" s="64"/>
      <c r="N29" s="66"/>
    </row>
    <row r="30" ht="14.25" spans="1:15">
      <c r="A30" s="66"/>
      <c r="B30" s="64"/>
      <c r="C30" s="64"/>
      <c r="D30" s="66"/>
      <c r="E30" s="66"/>
      <c r="F30" s="67"/>
      <c r="G30" s="66"/>
      <c r="H30" s="66"/>
      <c r="I30" s="66"/>
      <c r="J30" s="66"/>
      <c r="K30" s="66"/>
      <c r="L30" s="64"/>
      <c r="M30" s="64"/>
      <c r="N30" s="66"/>
    </row>
    <row r="31" ht="14.25" spans="1:15">
      <c r="A31" s="66"/>
      <c r="B31" s="64"/>
      <c r="C31" s="64"/>
      <c r="D31" s="66"/>
      <c r="E31" s="66"/>
      <c r="F31" s="67"/>
      <c r="G31" s="66"/>
      <c r="H31" s="66"/>
      <c r="I31" s="66"/>
      <c r="J31" s="66"/>
      <c r="K31" s="66"/>
      <c r="L31" s="64"/>
      <c r="M31" s="64"/>
      <c r="N31" s="66"/>
    </row>
    <row r="32" ht="14.25" spans="1:15">
      <c r="A32" s="66"/>
      <c r="B32" s="64"/>
      <c r="C32" s="64"/>
      <c r="D32" s="66"/>
      <c r="E32" s="66"/>
      <c r="F32" s="67"/>
      <c r="G32" s="66"/>
      <c r="H32" s="66"/>
      <c r="I32" s="66"/>
      <c r="J32" s="66"/>
      <c r="K32" s="66"/>
      <c r="L32" s="64"/>
      <c r="M32" s="64"/>
      <c r="N32" s="66"/>
    </row>
  </sheetData>
  <sheetProtection formatCells="0" formatColumns="0" formatRows="0" insertRows="0" insertColumns="0" insertHyperlinks="0" deleteColumns="0" deleteRows="0" sort="0" autoFilter="0" pivotTables="0"/>
  <mergeCells count="14">
    <mergeCell ref="A2:O2"/>
    <mergeCell ref="A3:O3"/>
    <mergeCell ref="I4:N4"/>
    <mergeCell ref="A17:F17"/>
    <mergeCell ref="A18:N18"/>
    <mergeCell ref="A4:A5"/>
    <mergeCell ref="B4:B5"/>
    <mergeCell ref="C4:C5"/>
    <mergeCell ref="D4:D5"/>
    <mergeCell ref="E4:E5"/>
    <mergeCell ref="F4:F5"/>
    <mergeCell ref="G4:G5"/>
    <mergeCell ref="H4:H5"/>
    <mergeCell ref="O4:O5"/>
  </mergeCells>
  <dataValidations count="6">
    <dataValidation type="list" allowBlank="1" showInputMessage="1" showErrorMessage="1" sqref="I4 J1:J3 J18:J1048576">
      <formula1>"不限,中共党员"</formula1>
    </dataValidation>
    <dataValidation type="list" allowBlank="1" showInputMessage="1" showErrorMessage="1" sqref="I17 I5:I15">
      <formula1>"30周岁及以下,35周岁及以下,40周岁及以下,45周岁及以下"</formula1>
    </dataValidation>
    <dataValidation type="list" allowBlank="1" showInputMessage="1" showErrorMessage="1" sqref="J17 J5:J15">
      <formula1>"不限,中共党员（含中共预备党员）"</formula1>
    </dataValidation>
    <dataValidation type="list" allowBlank="1" showInputMessage="1" showErrorMessage="1" sqref="E1:E3 E6:E15 E17:E1048576">
      <formula1>"专员,主管,高级主管,专业经理,部门经理,二级公司副职,集团部室副职,二级公司正职,集团部室正职"</formula1>
    </dataValidation>
    <dataValidation type="list" allowBlank="1" showInputMessage="1" showErrorMessage="1" sqref="E4:E5">
      <formula1>"专员,主管,高级主管,专业经理,部门经理,二级公司班子副职,集团部室副职,二级公司班子正职,集团部室正职,部门副经理"</formula1>
    </dataValidation>
    <dataValidation type="list" allowBlank="1" showInputMessage="1" showErrorMessage="1" sqref="K1:K15 K17:K1048576">
      <formula1>"本科及以上,研究生及以上"</formula1>
    </dataValidation>
  </dataValidations>
  <pageMargins left="0.700694444444445" right="0.700694444444445" top="0.751388888888889" bottom="0.751388888888889" header="0.298611111111111" footer="0.298611111111111"/>
  <pageSetup paperSize="9" scale="52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2 " > < c o m m e n t C h a i n s   s : r e f = " E 4 "   r g b C l r = " F F 0 0 0 0 " > < u n r e s o l v e d > < c o m m e n t C h a i n   c h a i n I d = " b 3 7 c 0 c b 5 4 5 9 9 8 8 8 2 3 c 1 3 7 9 1 9 c 9 d f a 2 c 1 3 a 7 e 7 4 8 7 " > < i t e m   i d = " d b f 6 d a a 7 4 f e 3 3 f 0 c e 6 b f 5 d 3 d 3 5 f 4 e 8 7 a a 4 9 3 6 2 a 3 "   i s N o r m a l = " 1 " > < s : t e x t > < s : r > < s : t   x m l : s p a c e = " p r e s e r v e " > L e n o v o :  
 dky�:N�[�^HQ�bƖ�VL��~< / s : t > < / s : r > < / s : t e x t > < / i t e m > < / c o m m e n t C h a i n > < / u n r e s o l v e d > < r e s o l v e d / > < / c o m m e n t C h a i n s > < c o m m e n t C h a i n s   s : r e f = " G 4 "   r g b C l r = " F F 0 0 0 0 " > < u n r e s o l v e d > < c o m m e n t C h a i n   c h a i n I d = " c 9 7 e 4 d 1 2 c 4 e 7 2 d a b 9 a e 9 f 0 0 1 0 f f 5 2 4 f e 8 6 9 0 a 0 d d " > < i t e m   i d = " 4 a d b 0 0 4 d e 8 d 8 f 2 f 3 1 a 2 9 d 6 b 8 9 8 c 3 f 5 5 1 9 8 c 9 0 4 c 6 "   i s N o r m a l = " 1 " > < s : t e x t > < s : r > < s : t   x m l : s p a c e = " p r e s e r v e " > L e n o v o :  
 �s	g�[�\YHh�NXTpe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4 2 4 4 0 4 3 2 0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WWO_wpscloud_20260507162640-a9385e8bc7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马某人走南闯北</cp:lastModifiedBy>
  <dcterms:created xsi:type="dcterms:W3CDTF">2023-05-18T19:15:00Z</dcterms:created>
  <dcterms:modified xsi:type="dcterms:W3CDTF">2026-07-01T00:56:18Z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0C0AF00BE5234B3EB670C6AB54725B6E_13</vt:lpwstr>
  </property>
  <property fmtid="{D5CDD505-2E9C-101B-9397-08002B2CF9AE}" pid="4" name="CalculationRule">
    <vt:i4>0</vt:i4>
  </property>
</Properties>
</file>