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招聘信息"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<sst xmlns="http://schemas.openxmlformats.org/spreadsheetml/2006/main" count="685" uniqueCount="559">
  <si>
    <t>岳池县2026年7月招聘信息汇总表</t>
  </si>
  <si>
    <t>序号</t>
  </si>
  <si>
    <t>企业名称</t>
  </si>
  <si>
    <t>联系人</t>
  </si>
  <si>
    <t>联系电话</t>
  </si>
  <si>
    <t>数量</t>
  </si>
  <si>
    <t>岗位名称</t>
  </si>
  <si>
    <t>要求</t>
  </si>
  <si>
    <t>薪资待遇</t>
  </si>
  <si>
    <t>广安炳德药业有限公司（地址：岳池县朝阳街道岳池经开区创新路26号）</t>
  </si>
  <si>
    <t>肖老师</t>
  </si>
  <si>
    <t>操作工</t>
  </si>
  <si>
    <t>招聘熟手，原料药生产车间技术操作，高中及以上学历，两班倒，能接受夜班，吃苦耐劳。</t>
  </si>
  <si>
    <t>3200-7000元/月              福利待遇：五险一金、节日福利、生日福利、包吃、带薪年假、住房补贴、定期体检等</t>
  </si>
  <si>
    <t>质量部储备干部</t>
  </si>
  <si>
    <t>1、熟悉GMP管理；2、具备QC和QA的双重知识，不仅要懂检测，更要懂体系；3、具备数据完整性意识；4、有足够的沟通和管理潜力；</t>
  </si>
  <si>
    <t>7000-12000元/月              福利待遇：五险一金、节日福利、生日福利、包吃、带薪年假、住房补贴、定期体检等</t>
  </si>
  <si>
    <t>qa主管</t>
  </si>
  <si>
    <t>1、大专及以上学历，药学相关专业，5年以上相关工作经验；2、有GMP或FDA认证经验，自检及第三方供应商审计经验。  岗位职责：1、监督、检查GMP在生产过程中的执行情况；2、起草、制订、审核、批准质量方面的文件，包括审核各类TS、SOP文件，起草质量管理SMP文件；3、负责验证管理，组织验证方案的起草、修订，并根据验证结果起草验证报告，根据验证中发现的问题、缺陷向相关部门提出整改通知，确认整改结果；4、协助质量部经理完成成品放行审核；5、负责退回产品的初评，提出采取的措施，建立健全退货处理台帐，进行定期分析；6、收集生产、市场的产品质量信息，做好质量指标、用户意见的统计、分析；7、复核印刷性标签、包装材料文字内容，建立、完善产品质量档案；8、参与偏差及不合格品的处理，并进行统计分析，建立偏差及不合格品处理台帐；9、参与供户审计，及时反馈质量信息；10、参与产品质量分析会议，协助GMP自检工作；11、参加GMP培训，完成上级领导交办的其它工作。</t>
  </si>
  <si>
    <t>7000-10000元/月             福利待遇：五险一金、节日福利、生日福利、包吃、带薪年假、住房补贴、定期体检等</t>
  </si>
  <si>
    <t>质量部经理</t>
  </si>
  <si>
    <t>本科及以上。建立健全公司质量管理和质量检验体系、组织拟定公司质量管理工作计划和实施细则、组织领导公司GMP认证等。  具体职责：质量管理体系的建设和维护： 1.负责本公司的GMP认证所需的软件系统建设工作，组织本公司GMP认证软件系统资料的编制工作，按GMP认证标准规范公司的运作和管理；2.负责全公司GMP学习、培训、继续教育的监督、考核和评价工作；3.建立质量保证管理制度并负责组织实施；4.负责建立偏差处理管理制度，审核偏差处理记录。  质量控制和监督：1.领导QA及QC人员完成质检中心建设工作，按照GMP要求，对质检中心的硬件建设需求情况提出建议，并协助质检中心顺利完成筹建工作；2.负责对国家相关法律、法规和GMP文件的收集、变更工作；3.负责对人员与机构的培训、健康，厂房与设施、设备、物料、公用系统，生产车间、仓库、质量控制部等，公司GMP实施情况进行监督和检查，以及对公司GMP实施组织自检工作。  质量改进和培训：1.负责对公司生产、质量相关人员培训计划的审核和对人员培训实际效果的评价工作；2.负责新产品资料交接准备工作以及综合结论评价；3.负责组织对公司药品生产、质量风险评估、纠正与预防措施等工作的审核和评价、报告工作。  质量问题的处理：1.负责审核首营企业及首营品种质量并进行登记，收集用户对产品的质量反应；2.负责用户产品质量投诉的处理和记录，负责药品不良反应监测记录及退货、收回药品的处理。  协调和报告：1.在质量副总经理的领导下，负责公司质量管理和卫生等政府部门的协调工作；2.负责本部门涉及的有关政府机构的对外协调工作，并建立完善相应档案资料；3.负责原辅料放行。</t>
  </si>
  <si>
    <t>8000-12000元/月             福利待遇：五险一金、节日福利、生日福利、包吃、带薪年假、住房补贴、定期体检等</t>
  </si>
  <si>
    <t>环保
技术员</t>
  </si>
  <si>
    <r>
      <rPr>
        <sz val="9"/>
        <rFont val="宋体"/>
        <charset val="134"/>
      </rPr>
      <t xml:space="preserve">专业背景：环保专业，连续做污水处理工作3年以上。 技能：可以指导城市或企业污水站运行，并具备发现系统运行偏差能力。  有工业污水处理厂（站）运行操作经验者。 熟悉A/O、SBR、MBR等常见污水处理工艺者。 </t>
    </r>
    <r>
      <rPr>
        <sz val="9"/>
        <rFont val="Wingdings 2"/>
        <charset val="134"/>
      </rPr>
      <t></t>
    </r>
    <r>
      <rPr>
        <sz val="9"/>
        <rFont val="宋体"/>
        <charset val="134"/>
      </rPr>
      <t>持有《污水处理工》或《化学检验员》等职业技能等级证书者。 日常运行与监控：1.负责污水站24小时轮班运行操作，按时进行巡检，监控各类水泵、风机、加药系统、污泥脱水系统等设备的运行状态。2.定时采集水样，进行PH、COD、氨氮、总磷、浊度等常规指标的化验分析，并准确记录数据。3.根据化验数据和水质变化，及时调整工艺参数（如曝气量、回流比、加药量等），确保出水水质稳定达标。4.设备维护与保养：5.执行设备的日常维护、保养和清洁工作，协助进行定期检修。6.能够识别设备异常，并进行简单的故障排查与处理，及时上报重大故障。7.安全与环保：8.严格遵守公司及污水站的各项安全操作规程和环保管理制度，防止安全事故和环境污染事件的发生。9.正确佩戴和使用劳动防护用品，安全操作和使用化学品。10.记录与报告：11.认真、准确地填写运行日志、设备点检表、化验数据报表等。12.协助上级完成环保报表的填报工作，配合内外部环保检查。13.其他工作：14.负责责任区域的“5S”管理，保持工作环境整洁。15.完成上级交办的其他相关工作。</t>
    </r>
  </si>
  <si>
    <t>广安宏益生物科技有限公司（地址：岳池经开区狮子坡路）</t>
  </si>
  <si>
    <t>徐先生</t>
  </si>
  <si>
    <t>车间主任/副主任</t>
  </si>
  <si>
    <t xml:space="preserve">1.具有3年以上植物有效成分提取生产/管理经验，熟悉提取工艺全过程;2.精通当前行业主流设备的使用、参数调节及维护原理，能独立处理设备异常问题。3.具备优秀的统筹安排与生产调度能力，能合理规划生产任务;作风果断，有魄力，善于团队管理与跨部门沟通;注重细节，责任心强，能适应生产车间的工作节奏与环境。 4.大专及以上学历，条件优异者可放宽               </t>
  </si>
  <si>
    <t>6000-8000元/月，五险，包吃住，定期体检</t>
  </si>
  <si>
    <t>普工</t>
  </si>
  <si>
    <t>年龄18-45周岁（条件优异者可适当放宽）。经验不限（有生物、医药、植物有效成分提取等行业经验者优先），身体健康，无传染性疾病，吃苦耐劳，责任心强，具有良好的团队合作精神，能适应白/夜倒班。</t>
  </si>
  <si>
    <t>3500-5000元/月，五险，包吃住，定期体检</t>
  </si>
  <si>
    <t>机修</t>
  </si>
  <si>
    <t>1.年龄50岁以下，高中及以上学历，三年以上制造业设备维修工作经验，有生物、化工、食品、制药等行业经验者优先考虑。2.熟悉机械传动、液压、气动等系统原理，具备较强的机械故障诊断和动手解决能力。3.具备基本的电工知识，能看懂机械图纸和电路图。4.吃苦耐劳，责任心强，具备良好的安全意识和团队协作精神。5.能适应偶尔因紧急维修需要的加班安排。6.持焊工证、电工证者优先考虑。</t>
  </si>
  <si>
    <t>5000-7000元/月，五险，包吃住，定期体检</t>
  </si>
  <si>
    <t>蜀中医药化工有限公司（地址：岳池县朝阳街道工业园区健康路2号F4-7栋1层）</t>
  </si>
  <si>
    <t>金女士</t>
  </si>
  <si>
    <t>物料科科长</t>
  </si>
  <si>
    <t>任职要求： 1、男女不限，35岁以下 2、有3年以上同职级工作经验 3、有医药行业工作经验，有原料药厂工作经验优先4、熟练使用K3等财务软件，熟练使用办公软件
岗位职责：1、直接接受财务部经理的领导，负责公司各仓库和各类物资、物料的管理；负责配合财务部对物料的核算工作，接受财务部财务专业指导和对仓库物料的数量监督；在物料管理上，接受公司质量部经理的业务指导。 2、负责审核物料管理规程 3、负责贯彻公司物料管理规程和监督执行情况</t>
  </si>
  <si>
    <t>4500-6000元/月              福利待遇：交五险，有员工宿舍包吃。新厂区建设后期晋升发展空间大</t>
  </si>
  <si>
    <t>公用系统负责人</t>
  </si>
  <si>
    <t>任职要求： 有3年以上制药企业公用系统相关经验，熟悉GMP相关知识  岗位职责：统筹管理纯化水、洁净 HVAC 空调、空压 / 制氮 / 真空、7℃制冷循环水、蒸汽 / 冷凝水五大系统运行。落实三班巡回检查，负责设备启停、工况切换、现场清洁等日常作业；实时监控各项运行参数，规范填写巡检、运行、维保等GMP台账，保证数据完整可追溯。快速响应并处置设备报警与各类故障，牵头开展设备日常保养、检修及易损件更换工作。严格执行安全与 GMP 管理要求，合理安排班组人员工作，保障公用介质稳定供应、设备安全合规运行。</t>
  </si>
  <si>
    <t>4000-6000元/月              福利待遇：交五险，有员工宿舍包吃。新厂区建设后期晋升发展空间大</t>
  </si>
  <si>
    <t>行政专员</t>
  </si>
  <si>
    <t>任职要求：  1.普通话标准流利，形象气质佳，亲和力强，服务意识强； 2.组织沟通能力强，能熟练 掌握文字编辑、排板和办公室软件的操作； 3.工作负责、主动、干练，反应灵敏，形象良好； 4.行政管理、法律、公共关系等专业大专以上学历5.有一年以上的工作经验  岗位职责：1.负责公司办公室日常工作； 2.会务相关工作； 3.对外部门联络接待，传递信息等工作； 4.办理会议、培训、拓展等公司集体活动，节假日慰问等； 5.做好材料收集、档案管理、文书起草、公文制定、文件收发等工作</t>
  </si>
  <si>
    <t>3000-4000元/月              福利待遇：交五险，有员工宿舍包吃。新厂区建设后期晋升发展空间大</t>
  </si>
  <si>
    <t>生产车间主任</t>
  </si>
  <si>
    <t>基本要求: 男，35-45岁，大专以上学历，精细化工、化学工程与工艺或相关专业。3~5年原料药合成经验1.熟悉生产工艺(工艺过程、使用设备及区域、品种特性、工艺关键点等): 2.熟悉生产相关文件修订流程、种类: 3.熟悉生产所使用设备设施(原理、构造、优缺点等) 4.能参与项目转移生产； 5.能主导现场认证、迎检工作； 6.能解决一般突发(非工艺本身)安全、质量事故并查明原因； 7.能融洽团队，培养新人； 8.能根据规范要求管理本班组日常事务。</t>
  </si>
  <si>
    <t>9000-11000元/月             福利待遇：交五险，有员工宿舍包吃。新厂区建设后期晋升发展空间大</t>
  </si>
  <si>
    <t>四川磐恒药业有限公司（地址：岳池县经济开发区健康路10号）</t>
  </si>
  <si>
    <t>龙老师/
刘老师</t>
  </si>
  <si>
    <t>18325230626/
19013582851</t>
  </si>
  <si>
    <t>岗位职责： 1、遵循上级指导或操作规程，精准完成原料生产全流程操作；2、及时、准确填写各类生产记录，确保数据真实可追溯；3、按照相关规程，负责生产设备的日常操作、基础维护及清洁工作；4、熟悉生产现场 GMP 基础知识，严格遵循规范开展工作；5、掌握岗位安全基础知识，落实安全防护要求；6、积极完成上级交办的其他工作任务；
任职资格  1、学历：高中及以上学历；2、证书：具备氢化、磺化、氧化、仪表自动化等特种操作证书者优先考虑；3、能力素质：具备较强的执行力，服从工作安排，能吃苦耐劳，责任心强；4、年龄与经验：45 岁以下；有化工、原料药生产技术工相关经验者，年龄可适当放宽。</t>
  </si>
  <si>
    <t>4000-7000元/月             
福利待遇：五险一金，包一日三餐，年度体检，工会福利</t>
  </si>
  <si>
    <t>生产班长</t>
  </si>
  <si>
    <t>岗位职责  1、 统筹协调团队成员，通过高效协作独立完成各项生产任务；2、熟悉生产设备工作原理，能指导团队规范操作设备；3、 掌握常用化学品基本性质，规避生产过程中的安全风险；4、全面了解生产设备设施的种类、特性及使用维护知识，保障设备稳定运行；5、 参与研发项目的生产落地工作，配合技术部门推进项目；6、了解生产偏差相关知识，能及时识别并协助处理生产偏差；7、精通生产现场 GMP 知识，确保团队生产过程合规；8、掌握岗位相关安全基础知识，落实团队安全管理要求；9、负责新员工带教工作，帮助新人快速适应岗位；10、完成上级安排的其他工作。  任职资格1、学历：大专及以上学历，化工、制药等相关专业优先；优秀者可放宽至高中或中专学历；2、经验：2 年及以上化工或原料药生产相关行业同岗位工作经验，熟悉生产管理流程；3、证书：具备氢化、磺化、氧化、仪表自动化等特种操作证书者优先考虑；4、能力素质：具备较强的执行力、团队管理能力及沟通协调能力，服从安排，能吃苦耐劳。</t>
  </si>
  <si>
    <t>5000-7000元/月                 福利待遇：五险一金，包一日三餐，年度体检，工会福利</t>
  </si>
  <si>
    <t>电工</t>
  </si>
  <si>
    <t>岗位职责  1、电气系统原理，变、配电设施管理能力2、掌握弱强电技能知识，熟悉电气一次、二次原理图  任职资格  1、学历：中专及以上  2、专业：持有高、低压电工证3、同岗位工作年限：2-3年以上制药设备专业工作经验4、证书：不限制</t>
  </si>
  <si>
    <t>4000-6000元/月                 福利待遇：五险一金，包一日三餐，年度体检，工会福利</t>
  </si>
  <si>
    <t>微生物分析员</t>
  </si>
  <si>
    <t>岗位职责：  1、熟练操作检验常规仪器实施检测工作；2、负责对请验的样品及公用系统的取样工作，并及时完成相关记录，对取样的代表性、样品的真实性负责；3、按照质量标准及检验操作规程对原辅料、包装材料、中间体、成品等进行微生物、细菌内毒素分析、检验，完成检验记录，对检验的真实性、结果的准确性负责；4、对实验过程中产生的偏差配合进行调查，制定相应的纠正预防措施；5、参与检验相关标准、操规及检验记录的修订与优化；6、起草方法学验证方案并实施  任职资格： 1. 微生物学、化学、药学或制药等相关专业毕业，大专及以上学历； 2.3年及以上微生物检验相关经验； 3.具备压力容器操作证者优先；  4.耐心细致，具有较强的责任心；</t>
  </si>
  <si>
    <t>5000-7000元/月              福利待遇：五险一金，包一日三餐，年度体检，工会福利</t>
  </si>
  <si>
    <t>科研助理（生产管培）</t>
  </si>
  <si>
    <t>岗位职责   1、深入生产车间全流程轮岗，系统学习化工生产工艺、设备原理、DCS控制系统操作，掌握单元操作、参数控制与质量管控要点。  2、参与生产巡检、数据记录、6S现场管理；协助排查跑冒滴漏、设备异常，保障装置平稳运行。  3、协助开展工艺改进、节能降耗、技术改造项目，收集分析生产数据，提出合理化建议。  4、严格遵守EHS、安全生产及环保法规，参与安全培训与应急演练，落实安全责任。  5、在导师带教下，学习生产计划、人员协调、成本控制，成长为生产管理骨干。  任职资格 1、学历专业：本科及以上学历，化学工程与工艺、应用化学、制药工程、过程装备与控制工程、高分子材料等化工相关专业。2、毕业时间：2026届毕业生3、能力素质：学习能力强，动手实操佳；能吃苦耐劳，适应倒班与一线环境；具备良好沟通、团队协作与问题解决能力。4、职业素养：责任心强、安全意识高，有志长期深耕化工生产管理，踏实稳重、积极进取。  培养与福利1、薪资福利：4K-7k，五险一金、带薪年假、节日福利、免费食宿、年度体检、团建活动。  2、发展通道：技术+管理双通道，清晰晋升路径，助力快速成长。</t>
  </si>
  <si>
    <t>4000-7000元/月              福利待遇：五险一金，包一日三餐，年度体检，工会福利</t>
  </si>
  <si>
    <t>广安润康药业有限公司</t>
  </si>
  <si>
    <t>董女士</t>
  </si>
  <si>
    <t xml:space="preserve">1.高中以上学历2.年龄47岁以下，身体健康，吃苦耐劳。  3.能适应倒班，男士优先，有化工类、原料药类企业生产操作经验优先。 </t>
  </si>
  <si>
    <t>薪资：4500-6000元/月
入职购买六险一金、带薪年假、夜班餐补、工龄补贴、生日礼品、节日礼品、各种奖励等福利待遇丰厚。</t>
  </si>
  <si>
    <t>生产技术员</t>
  </si>
  <si>
    <t>1.化学工程与工艺、制药工程、精细化工等相关专业，本科及以上学历。2年以上化工类、原料药类工作经验。3.熟悉生产工艺流程，具备相关生产技术管理知识和工作能力。</t>
  </si>
  <si>
    <t>薪资：5000-7000元/月
入职购买六险一金、带薪年假、夜班餐补、工龄补贴、生日礼品、节日礼品、各种奖励等福利待遇丰厚。</t>
  </si>
  <si>
    <t>广安爱斯特健康科技有限公司（地址：岳池县朝阳街道健康路4号）</t>
  </si>
  <si>
    <t>张老师</t>
  </si>
  <si>
    <t>1.中专/高中及以上学历，化工、制药、机械等相关专业优先；2.能够适应倒班工作安排；3.身体健康，能适应化工生产现场工作环境。4.排班轮休，月休8-10天左右</t>
  </si>
  <si>
    <t>待遇：购买五险一金、提供住宿、三餐免费、节假日福利</t>
  </si>
  <si>
    <t>四川百特吉美科技有限公司（地址：岳池经济技术开发区健康路仁安段二号）</t>
  </si>
  <si>
    <t>曾女士</t>
  </si>
  <si>
    <t>技术员
(辐条、拉杆、轮辋）</t>
  </si>
  <si>
    <t>职责： 1、负责生产工艺、技术管控，制定工序作业标准与工艺参数；  2、深入生产现场处理产品质量、工艺故障，分析不良成因并推动整改；3、配合设备调试、工装更换，保障生产线工艺稳定运行；4、开展工序技术培训，跟踪工艺执行效果，不断优化工艺提升品质、产能；5、管辖范围设备基础维修和保养工作，保证设备的正产运行。  要求：1、机械类专业，大专及以上学历，有机械类生产经验优先；2、22-40岁。</t>
  </si>
  <si>
    <t>5000-7000元/月              福利待遇：入职缴纳五险、节日福利、提供加班工作餐、带薪年假、团建活动、定期体检等</t>
  </si>
  <si>
    <t>轮辋班组长</t>
  </si>
  <si>
    <t>职责：1、负责班组全员日常排班、考勤、现场工作安排，带领班组完成每日生产任务。2、监督班组员工严格按照作业标准操作，把控生产工序质量，及时排查工序不良品。3、维护班组生产设备日常使用与基础点检，上报设备故障、物料短缺等现场异常。4、落实车间安全、6S 管理要求，规范班组作业秩序，做好班内人员日常管理与技能指导。5、执行车间安全规定与现场管理标准，做好生产台账、产量、不良品等数据记录上报。
要求：1、机械类专业，大专及以上学历，有机械类生产经验优先；2、22-45岁。</t>
  </si>
  <si>
    <t>5000-6000元/月              福利待遇：入职缴纳五险、节日福利、提供加班工作餐、带薪年假、团建活动、定期体检等</t>
  </si>
  <si>
    <t>抛光操作工</t>
  </si>
  <si>
    <t>1、30-45岁，男，初中学历及以上，有机械厂工作经验优先；2、吃苦耐劳，能服从领导生产安排。</t>
  </si>
  <si>
    <t>装卸工</t>
  </si>
  <si>
    <t>1、30-50岁，男性；2、有装卸、搬运经验，会开叉车优先。</t>
  </si>
  <si>
    <t>3500-6000元/月              福利待遇：入职缴纳五险、节日福利、提供加班工作餐、带薪年假、团建活动、定期体检等</t>
  </si>
  <si>
    <t>岳池县宇虹科技有限公司（地址：岳池县朝阳街道新平路288号）</t>
  </si>
  <si>
    <t>龙女士</t>
  </si>
  <si>
    <t>1、年龄18-45周岁，初中以上学历，女士优先。2、视力好(无近视远视)，手指无残疾。3.学习能力强，能吃苦耐劳。4.有责任心，能积极主动完成生产任务。</t>
  </si>
  <si>
    <t>3000-6000元/月，五险+节日福利+专业培训+餐补</t>
  </si>
  <si>
    <t>生产管理</t>
  </si>
  <si>
    <t>1、年龄28-45周岁，大专及以上学历，管理类专业优先有工作经验优先。2.负责生产计划的制定和生产进度的控制，协助完成生产任务。3.有电子产品制造相关经验及对应岗位的工作经验优先。4.熟悉办公软件，沟通表达能力强，有良好的团队意识。5.具备踏实能干的工作态度。6.上级安排的其他事务的处理。</t>
  </si>
  <si>
    <t>储备干部</t>
  </si>
  <si>
    <t>1.年龄25-45周岁，大专及以上学历2.负责生产计划的制定和生产进度的控制，协助完成生产任务/产品质量管控，处理客户投诉、回复客户8D报告/负责工业工程相关工作，包括产品生产、组装和检测等3.有电子产品制造相关经验或车间管理、IE、QE等相关工作经验优先，电子类、管理类专业优先。</t>
  </si>
  <si>
    <t>数名</t>
  </si>
  <si>
    <t>兼职人员</t>
  </si>
  <si>
    <t>时间自由，多劳多得</t>
  </si>
  <si>
    <t>2200-5000元/月，专业培训+餐补</t>
  </si>
  <si>
    <t>岳池吉中汽车内饰系统有限公司（地址：岳池县罗渡镇高新技术产业开发区）</t>
  </si>
  <si>
    <t>袁女士</t>
  </si>
  <si>
    <t>缝纫工</t>
  </si>
  <si>
    <t>性别不限，年龄18—50周岁(根据技能熟练程度，可适度放宽年龄）；服从公司统一管理，团队意识强，有责任心，吃苦耐劳，</t>
  </si>
  <si>
    <t>5000-7000元/月  缴纳五险； 带薪年假：员工享受带薪年假，有时间放松身心，陪伴家人；
节日福利：重要节日，如春节、中秋节等，为员工发放节日福利；免费工作餐：公司食堂为你的工作生活提供便利，同时也保证你的饮食健康；员工宿舍：职工免费提供住宿，宿舍内有空调；评优奖励：公司根据目标考核设立年终奖以及个人评优奖励；推荐奖励：凡成功推荐车缝工入职，稳岗后给予推荐奖金1000元/人；稳岗补贴：新入职缝纫工满半年享受稳岗补贴600元；  返厂工龄奖：鼓励优秀原缝纫工返厂，公司按末次工龄延续工龄工资。</t>
  </si>
  <si>
    <t>质检员</t>
  </si>
  <si>
    <t>年龄18-40岁，有无经验均可，初中及以上学历</t>
  </si>
  <si>
    <t>3000-5000元/月   缴纳五险； 
带薪年假：员工享受带薪年假，有时间放松身心，陪伴家人；
节日福利：重要节日，如春节、中秋节等，为员工发放节日福利；免费工作餐：公司食堂为你的工作生活提供便利，同时也保证你的饮食健康；员工宿舍：职工免费提供住宿，宿舍内有空调；评优奖励：公司根据目标考核设立年终奖以及个人评优奖励；推荐奖励：凡成功推荐车缝工入职，稳岗后给予推荐奖金1000元/人；稳岗补贴：新入职缝纫工满半年享受稳岗补贴600元；  返厂工龄奖：鼓励优秀原缝纫工返厂，公司按末次工龄延续工龄工资。</t>
  </si>
  <si>
    <t>天葆源广安农业科技有限公司（地址：岳池县九龙街道文体街90号2层）</t>
  </si>
  <si>
    <t xml:space="preserve"> 唐老师</t>
  </si>
  <si>
    <t>营销经理</t>
  </si>
  <si>
    <t xml:space="preserve">1.岗位职责：策划并主导各类线上线下营销活动，如新品推广、节日促销、主题展会等。从活动创意构思、方案撰写、资源整合到现场执行与效果评估，全程把控，提升品牌知名度与产品销量，确保活动达到预期目标并实现投入产出最大化，带领市场运营团队，明确分工与职责，组织团队培训与技能提升，激励团队成员，提升团队整体战斗力；协同公司内部各部门，确保市场运营工作与其他业务环节紧密配合。                                           2.任职要求：性别不限，年龄25-50岁，有3 - 5年市场运营策划工作经验，
 学历与专业：专科及以上学历，市场营销、广告学、工商管理等相关专业，具备优秀的市场策划能力，能独立撰写高质量的策划方案，具备出色的沟通协调能力与团队管理能力，能有效协调内外部资源；工作责任心强，有较强的抗压能力和执行力，能够在复杂多变的市场环境中推动业务发展。有3 - 5年市场运营策划工作经验者优先。
- 定期组织员工培训与团建活动，助力员工职业发展与团队凝聚力提升。
</t>
  </si>
  <si>
    <t>15000-25000元/月
福利：弹性管理，自主灵活、不定时间地点，另有丰厚的绩效奖金，表现优秀者年薪可达[30]万元以上。</t>
  </si>
  <si>
    <t>营销人员</t>
  </si>
  <si>
    <t xml:space="preserve">一、岗位职责：全新思想观念、接受新生事物，深入了解全新【优农派】市场特点与需求，制定并执行精准有效的市场推广计划，提升【优农派】的知名度与影响力。积极拓展并维护优农派现有的客户资源，与客户保持良好沟通，建立长期稳定的合作关系，提高客户满意度与忠诚度。策划并组织实施各类线下推广活动，如产品展销会、促销活动等，吸引潜在客户，促进产品销售。  二、任职要求 ：年龄在25 - 50岁之间，身体健康，能适应市场推广工作的强度与节奏。具备1 - 2年市场推广或销售工作经验，有快消品、日用品等相关行业经验者优先考虑。具备出色的沟通表达能力和人际交往能力，能够与不同类型的客户及合作伙伴进行有效沟通与协作。自备交通工具（如摩托车、电动车等），以便在推广工作中高效开展工作。
</t>
  </si>
  <si>
    <t>6000-15000元/月福利：弹性管理，自主灵活、不定时间地点，另有丰厚的绩效奖金，表现优秀者年薪可达[15]万元以上。</t>
  </si>
  <si>
    <t>招聘兼职</t>
  </si>
  <si>
    <t>急聘：（全职可兼职）
中国农产品流通经纪人协会与湖南中供大时代科技有限公司通力合作打造的“优农派全新APP”7月正式上线，现招聘兼职推广达人，主要负责把优农派全新APP植入到各个实体门店，把广安基地现有几千客户所领取的助农补贴引到各行业实体门店消费，为门店引流创收。 招聘条件：不限年龄及性别，会使用微信及网购操作。  暑假学生兼职招聘：大学生、高中毕业生均可做销售兼职  时间自由，自己安排上班时间</t>
  </si>
  <si>
    <t>弹性管理，每推荐一个实体门店加入优农派，可奖100元（日结），累计每月10-20店额外奖励50元/店，累计每月20-30店额外奖励80元/店，累计每月30店以上，额外奖励100元/店（月结）按每日业绩算工资，月收入3000-8000元，日结现结，当天工资当日结清，无工作压力</t>
  </si>
  <si>
    <t>广安高垭口生态农业有限责任公司（地址：四川省广安市岳池县白庙镇皂角树村3组）</t>
  </si>
  <si>
    <t>张岚</t>
  </si>
  <si>
    <t>1.负责设备日常维护；2.负责对设备、设施进行安全检查；3.进行综合维修的日常工作；
4.年龄55岁以下。</t>
  </si>
  <si>
    <t>5000-6000元/月，五险，包吃住</t>
  </si>
  <si>
    <t>中国移动通信集团
四川有限公司岳池分公司（地址：岳池县九龙镇建设路26号）</t>
  </si>
  <si>
    <t>黄丽</t>
  </si>
  <si>
    <t>直销顾问</t>
  </si>
  <si>
    <t>1、年龄18-45岁；2、善于沟通，熟悉智能手机操作；3、有销售经验优先。（购买五险，可兼顾家庭，接送学生）</t>
  </si>
  <si>
    <t>3500-10000元/月，五险、节日福利、专业培训、带薪年假、出差补贴</t>
  </si>
  <si>
    <t>客户经理助理</t>
  </si>
  <si>
    <t>1、年龄20-35周岁；2、专科及以上学历（特别优秀者可放宽），男女不限,专业不限；3、有客户维系、营销商机收集、业务拓展、业务支撑等相关工作经验优先。</t>
  </si>
  <si>
    <t>3500-8000元/月，五险、节日福利、专业培训、带薪年假、出差补贴</t>
  </si>
  <si>
    <t>中国联合网络通信有限公司岳池县分公司（地址：岳池县九龙镇九龙大街28号）</t>
  </si>
  <si>
    <t>王敏</t>
  </si>
  <si>
    <t>销售经理</t>
  </si>
  <si>
    <t>主要职责：负责片区内移宽业务发展
要求：善于沟通、业务能力强、吃苦耐劳</t>
  </si>
  <si>
    <t>4000-10000元/月，转正买五险，年假</t>
  </si>
  <si>
    <t>营业员</t>
  </si>
  <si>
    <t>主要职责：负责厅店及周边移宽业务发展
要求：善于沟通、业务能力强、能熟练使用电脑操作</t>
  </si>
  <si>
    <t>3000-8000元/月，转正买五险，年假</t>
  </si>
  <si>
    <t>区域经理</t>
  </si>
  <si>
    <t>主要职责：带领团队负责区域内移宽业务发展
要求：善于沟通、业务能力强、有一定的管理能力</t>
  </si>
  <si>
    <t>5000-15000元/月，转正买五险，年假</t>
  </si>
  <si>
    <t>广安市川渝妹子家政服务有限公司（地址：岳池县龙庭御景商铺1栋2楼川妹子家政）</t>
  </si>
  <si>
    <t>曹老师</t>
  </si>
  <si>
    <t>18215553920
18008269366</t>
  </si>
  <si>
    <t>月嫂</t>
  </si>
  <si>
    <t>20-50岁，身体健康，有爱心耐心，有服务意识，无不良嗜好，新手组织技能指导和实习。</t>
  </si>
  <si>
    <t>5000-20000元/月             福利待遇：五险、定期体检、专业培训、交通补助、加班补助、带薪年假、包吃包住。</t>
  </si>
  <si>
    <t>育儿嫂</t>
  </si>
  <si>
    <t>20-50岁，身体健康，有爱心耐心，有服务意识，无不良嗜好，新手组织技能指导，有经验者可放宽年龄限制。</t>
  </si>
  <si>
    <t>4000-10000元/月             福利待遇：五险、定期体检、专业培训、交通补助、加班补助、带薪年假、包吃包住。</t>
  </si>
  <si>
    <t>养老护工</t>
  </si>
  <si>
    <t>25-60岁，身体健康，有爱心耐心，有服务意识，无不良嗜好，新手组织技能指导和实习，有经验者可放宽年龄限制。</t>
  </si>
  <si>
    <t>保姆</t>
  </si>
  <si>
    <t>25-60岁，身体健康，有爱心耐心，有服务意识，无不良嗜好，新手组织技能指导，有经验者可放宽年龄限制。</t>
  </si>
  <si>
    <t>3000-6000元/月              福利待遇：五险、定期体检、专业培训、交通补助、加班补助、带薪年假、包吃包住。</t>
  </si>
  <si>
    <t>催乳产康师</t>
  </si>
  <si>
    <t>20-45岁，身体健康，有爱心耐心，有服务意识，无不良嗜好，新手组织技能指导和实习，有经验者可放宽年龄限制。</t>
  </si>
  <si>
    <t>5000-10000元/月             福利待遇：五险、定期体检、专业培训、交通补助、加班补助、带薪年假、包吃包住。</t>
  </si>
  <si>
    <t>小儿推拿师</t>
  </si>
  <si>
    <t>20-45岁，身体健康，有爱心耐心，有服务意识，无不良嗜好，新手组织技能指导，有经验者可放宽年龄限制。</t>
  </si>
  <si>
    <t>家政职业规划师</t>
  </si>
  <si>
    <t>20-45岁，性格开朗，积极主动，善于沟通表达，可兼职。</t>
  </si>
  <si>
    <t>3000-8000元/月              福利待遇：五险、定期体检、专业培训、交通补助、加班补助、带薪年假、包吃包住。</t>
  </si>
  <si>
    <t>岳池好姐妹家政公司（地址：岳池县站前大道西侧与建设路延伸段北侧交叉处）</t>
  </si>
  <si>
    <t>任利华</t>
  </si>
  <si>
    <t>有责任心，有爱心，有工作经验优先</t>
  </si>
  <si>
    <t>6000--12000元/月，专业培训，包吃住</t>
  </si>
  <si>
    <t>育婴师</t>
  </si>
  <si>
    <t>4500--8500元/月，专业培训，包吃住</t>
  </si>
  <si>
    <t>产康师</t>
  </si>
  <si>
    <t>5000-12000元/月，专业培训，包吃住</t>
  </si>
  <si>
    <t>小儿推拉</t>
  </si>
  <si>
    <t>有责任心，有上进心，有工作经验优先</t>
  </si>
  <si>
    <t>4000-6000元/月，专业培训，包吃住</t>
  </si>
  <si>
    <t>保洁员</t>
  </si>
  <si>
    <t>3000-5000元/月，专业培训，包吃住</t>
  </si>
  <si>
    <t>家政经纪人</t>
  </si>
  <si>
    <t>招生老师</t>
  </si>
  <si>
    <t>养老、病患护理</t>
  </si>
  <si>
    <t>5000-10000元/月，专业培训，包吃住</t>
  </si>
  <si>
    <t>家政讲师</t>
  </si>
  <si>
    <t>泰康人寿保险有限责任公司
（地址：岳池县九龙街道东湖路91号7-2号）</t>
  </si>
  <si>
    <t>罗老师</t>
  </si>
  <si>
    <t>业务员</t>
  </si>
  <si>
    <t>年龄22到50岁，高中学历，男女不限，经验不限，能吃苦耐劳，有团队精神。</t>
  </si>
  <si>
    <t>底薪2200-4000➕绩效、奖金，不定时提供免费旅游，平均每天上班两小时，弹性管理</t>
  </si>
  <si>
    <t>车险专员</t>
  </si>
  <si>
    <t>宣传员</t>
  </si>
  <si>
    <t>主管</t>
  </si>
  <si>
    <t>助理</t>
  </si>
  <si>
    <t>HWP</t>
  </si>
  <si>
    <t>岳池县恒智达网络科技有限公司（地址：四川省广安市岳池县九龙镇体育路576号2栋3-3号）</t>
  </si>
  <si>
    <t>蒋女士</t>
  </si>
  <si>
    <t>美团外卖闪购业务员</t>
  </si>
  <si>
    <t>1、负责区域客户资源开发，对客户提供专业的咨询，维系客户；2、负责公司业务市场推广，包括（生鲜超市/水果/鲜花/药店、非餐饮类商家）入驻美团外卖平台、拉新、协助商家运营店铺等工作；3、负责商圈商家拜访和维护，开发新商家，维护老商家，推广宣传公司活动。  任职要求：1、性别不限，年龄二三十岁左右；2、懂电脑基础知识；3、沟通能力强，有同行工作经验优先。  上班时间：早上9：00-12：00，下午2：00-6：00
周末单休（节假日会增加休息1-3天）</t>
  </si>
  <si>
    <t>3000-5000元/月，弹性管理</t>
  </si>
  <si>
    <t>美团外卖团购购业务员</t>
  </si>
  <si>
    <t>1.负责公司业务拓展及管理，确保业务目标的实现，区域客户资源开发（门店新签）2.与客户建立并维护良好的合作关系，提升客户满意度，门店推广（门店维护运营）3.有较强的执行力（门店店推）  任职要求： 1、性别不限，年龄二三十岁左右；2、懂电脑基础知识；3、沟通能力强，有同行工作经验优先。4、具备出色的商务谈判和客户管理能力5、能够独立策划和执行业务拓展计划6、拥有优秀的团队领导力和团队协作能力  上班时间：早上9：30-13：00，下午15：00-17：30  每月调休4天（节假日会增加调休1-3天）</t>
  </si>
  <si>
    <t>4000-6000元/月，弹性管理</t>
  </si>
  <si>
    <t>美团外卖众包骑手（兼职）</t>
  </si>
  <si>
    <t>1、18-50周岁，身体健康，对服务行业充满热情，能够适应倒班及快节奏的工作；2、亲和力较强、性格开朗、吃苦耐劳、人品端正、做事认真；3、自带交通工具,遵守交通规则，熟悉市内交通，有行业经验者优先考虑。4、跑单自由，每笔收入清晰可见，工资可随时提现，工作时间自由。  下载美团众包APP选择意向城市：岳池  根据引导完成注册即可上线接单   欢迎各位小伙伴前来加入， 有时间的兄弟姐妹快来捡钱了！工作时间自由，工资随时提现。</t>
  </si>
  <si>
    <t>3000-8000元/月，弹性管理</t>
  </si>
  <si>
    <t>广安市岳池县东灿制衣厂（地址：岳池县东湖亿联建材五金市场21号楼2楼）</t>
  </si>
  <si>
    <t>聂正辉</t>
  </si>
  <si>
    <t>车位学徒</t>
  </si>
  <si>
    <t>女性 低于30岁 第一月给予最低1800元保障</t>
  </si>
  <si>
    <t>1800-4000元/月，生活补贴</t>
  </si>
  <si>
    <t>成件车位</t>
  </si>
  <si>
    <t>熟手 第一月上班超过300小时给与最低4000元保障</t>
  </si>
  <si>
    <t>4000-8000元/月，生活补贴</t>
  </si>
  <si>
    <t>流水车位</t>
  </si>
  <si>
    <t>熟手 第一月上班超过基本上班时间给与最低3000元保障</t>
  </si>
  <si>
    <t>3000-7000元/月，生活补贴</t>
  </si>
  <si>
    <t>车间师傅</t>
  </si>
  <si>
    <t>3年以上车间管理经验  带组优先（待遇从优）</t>
  </si>
  <si>
    <t>4000-7000元/月，生活补贴</t>
  </si>
  <si>
    <t>裁床师傅</t>
  </si>
  <si>
    <t xml:space="preserve">会排唛架 做事细心 </t>
  </si>
  <si>
    <t>5000-7000元/月，生活补贴</t>
  </si>
  <si>
    <t>尾部主管</t>
  </si>
  <si>
    <t>3年以上尾部管理经验  需查货</t>
  </si>
  <si>
    <t>4000-6000元/月，生活补贴</t>
  </si>
  <si>
    <t>尾部大烫</t>
  </si>
  <si>
    <t>多年时装烫货经验</t>
  </si>
  <si>
    <t>尾部剪线</t>
  </si>
  <si>
    <t>计件 需要把线头清理干净</t>
  </si>
  <si>
    <t>2000-4000元/月，生活补贴</t>
  </si>
  <si>
    <t>尾部手工</t>
  </si>
  <si>
    <t>计件 要会针线活 年轻可学</t>
  </si>
  <si>
    <t>2500-6000元/月，生活补贴</t>
  </si>
  <si>
    <t>中国广电四川网络股份有限公司岳池县分公司（地址：岳池县九龙镇九龙大街延伸段新风路口）</t>
  </si>
  <si>
    <t>卿女士</t>
  </si>
  <si>
    <t>农网营装维人员</t>
  </si>
  <si>
    <t>35周岁以下，大专及以上学历，具有承担工作的身体条件，具有相应的工作能力，有较强的工作主动性和团队合作精神。工作能力强、相关工作经验丰富者，条件可适当放宽。</t>
  </si>
  <si>
    <t>2500-5000元/月,五险、话补、交通补助、节日福利</t>
  </si>
  <si>
    <t>岳池县春风人力资源有限公司（地址：四川省广安市岳池县九龙镇银城中路128号）</t>
  </si>
  <si>
    <t>就业见习</t>
  </si>
  <si>
    <t>基本要求: 1、年龄16-24岁，高中及以上学历；2、大专及以上有经验者优先优待。（毕业二年内） 上班时间：早上8：30-上午12：00，下午2：30-18：00</t>
  </si>
  <si>
    <t>2200元/月</t>
  </si>
  <si>
    <t>保安</t>
  </si>
  <si>
    <t>基本要求: 1.有亲和力和良好的沟通能力，爱岗敬业；2.男性，年龄30-59岁，具备良好的责任心和团队协作精神；3.身体健康；</t>
  </si>
  <si>
    <t>2500-2800元/月</t>
  </si>
  <si>
    <t>广安启睿第一实验学校（地址：四川省广安市岳池县成果路7号）</t>
  </si>
  <si>
    <t>邓老师</t>
  </si>
  <si>
    <t>0826-5219777</t>
  </si>
  <si>
    <t>形象保安干事</t>
  </si>
  <si>
    <t>1、身高不低于175cm,年龄18-35岁，身体健康、有责任心、服从工作安排；                                    2、五官端正，形象良好，退伍军人和持消防证人员优先。</t>
  </si>
  <si>
    <t>3500-4500/月（包吃住，购买社保）</t>
  </si>
  <si>
    <t>四川省银泰人力资源有限公司（地址：东城明珠北门</t>
  </si>
  <si>
    <t>胡老师</t>
  </si>
  <si>
    <t>0826-5881555</t>
  </si>
  <si>
    <t>见习生</t>
  </si>
  <si>
    <t>1.未参加见习的16－24周岁失业青年或毕业两年内离校未就业全日制普通高校毕业生，大专及以上学历，专业不限；2.未与其他单位签订劳动合同或者购买社会保险；3.遵纪守法，服从安排，工作责任心强，吃苦耐劳，无违纪违法记录，身体健康。</t>
  </si>
  <si>
    <t>见习生见习期间执行生活补贴（按广安市最低工资标准发放），并购买人身意外伤害保险。</t>
  </si>
  <si>
    <t>风机定期维护</t>
  </si>
  <si>
    <t>1、年龄：30-45周岁2、文化程度：不限3、身体要求：身体健康，无色弱色盲，无恐高、眩晕、高血压、心脏病、传染病等疾病，体重不超过90kg4、勤快、吃苦耐劳、踏实肯干、服从公司安排、愿意多挣钱5、证件：登高作业证、低压电工证（应急管理局颁发）6、螺栓力矩维护7、润滑系统检查和润滑油脂加注8、电气元件功能检测9、风机卫生清洁</t>
  </si>
  <si>
    <t>试用期3个月，薪资6000元/月；转正评级后综合薪资7500-9000元/月并购买保险；工作熟练后能带队，综合薪资10000-12000元/月并购买保险。1、购买社保和雇主责任险2、带薪休假，往返现场路途按公司标准报销3、公司安排住宿4、开车补助
5、培训费公司垫付，后期上班从工资扣。</t>
  </si>
  <si>
    <t>风机叶片维修</t>
  </si>
  <si>
    <t>1、年龄：30-45周岁2、文化程度：不限3、身体要求：身体健康，无色弱色盲，无恐高、眩晕、高血压、心脏病、传染病等疾病，体重不超过90kg4、勤快、吃苦耐劳、踏实肯干、服从公司安排、愿意多挣钱5、证件：登高作业证、低压电工证（应急管理局颁发）、急救证6、叶片目视检查、无损检查7、叶片损伤区域预处理（打磨、清洁）8、叶片损伤部位修复（补胶、铺纤维层、固化、打磨抛光）</t>
  </si>
  <si>
    <t>试用期3个月，薪资6000元/月；转正评级后综合薪资7500-9000元/月并购买保险；工作熟练后能带队，综合薪资12000-15000元/月并购买保险。1、购买社保和雇主责任险2、带薪休假，往返现场路途按公司标准报销3、公司安排住宿4、开车补助5、培训费公司垫付，后期上班从工资扣。</t>
  </si>
  <si>
    <t>齿轮箱检修</t>
  </si>
  <si>
    <t>1、年龄：30-45周岁2、文化程度：不限3、身体要求：身体健康，无色弱色盲，无恐高、眩晕、高血压、心脏病、传染病等疾病，体重不超过90kg4、勤快、吃苦耐劳、踏实肯干、服从公司安排、愿意多挣钱5、证件：登高作业证、低压电工证（应急管理局颁发）、急救证6、齿轮箱检查和开箱维修</t>
  </si>
  <si>
    <t>试用期3个月，薪资6000元/月；转正评级后综合薪资7500-9000元/月并购买保险；工作熟练后能带队，综合薪资10000-12000元/月并购买保险。1、购买社保和雇主责任险2、带薪休假，往返现场路途按公司标准报销
3、公司安排住宿4、开车补助
5、培训费公司垫付，后期上班从工资扣。</t>
  </si>
  <si>
    <t>文老师</t>
  </si>
  <si>
    <t>0826-5228877</t>
  </si>
  <si>
    <t>若干</t>
  </si>
  <si>
    <t>电梯销售员（专注旧楼加装/旧梯更新/别墅电梯）</t>
  </si>
  <si>
    <t>岗位要求：1.有保险经纪人或房地产经纪人相关从业经历，熟悉直面个人客户的销售模式；2.具备3年以上工作经历，且有丰富的地推工作经验，擅长老旧小区等场景的市场开拓；3.沟通表达能力强，亲和力佳，能快速与居民建立信任，精准把握客户需求；4.目标感明确，抗压能力强，具备优秀的谈判能力和执行力；5.品行端正，责任心强，无不良从业记录，具备良好的职业素养。   岗位职责： 1.聚焦旧楼加装、旧梯更新的居民客户，开展市场开拓与业务推广，完成销售目标；2.主动进行地推工作，深入老旧小区对接居民，精准挖掘客户需求，介绍电梯产品及解决方案；3.负责客户全流程跟进，包括需求沟通、方案洽谈、合同签订、款项催收及售后衔接；4.维护客户关系，定期回访，收集客户反馈及市场动态，助力公司优化业务策略。</t>
  </si>
  <si>
    <t>薪资待遇：底薪3000元/月 + 高额绩效提成 + 专项奖金</t>
  </si>
  <si>
    <t>客户经理</t>
  </si>
  <si>
    <t>1、教育背景和资格: 年龄：30岁以内，学历：本科及以上学历，金融、市场营销、会计等相关专业优先考虑；2、一年及以上全职工作经历3、户籍/常驻地要求：本县域人士（含长期居住岳池1年以上）；4、形象气质良好，为人正直，责任心强，良好的人际交往能力及抗压能力；5、无涉及诉讼及法院被执行信息、无违规违纪等不良记录。</t>
  </si>
  <si>
    <t>入职即签订正式劳动合同；缴纳五险一金+补充商业保险+子女补充商业保险；基本工资+绩效奖金+午餐补贴+通讯补贴等。高温补贴其他福利（法定节假日、婚假带薪年假、带薪病假、不定期团建活动+年度健康体检）完善的培训机制，良好的内部晋升和个人发展平台。</t>
  </si>
  <si>
    <t>柜员</t>
  </si>
  <si>
    <t>信贷管理经理</t>
  </si>
  <si>
    <t>光伏业务员</t>
  </si>
  <si>
    <t>岗位要求：1.男女不限，年龄不限。2.人脉资源丰富，会说本地方言优先，性格外向、沟通表达能力强；3.能独立开展业务工作，持有驾驶证、熟悉岳池当地环境者优先；4.具备较强的抗压能力与问题解决能力，有房地产、金融、保险销售经验者优先；  岗位职责： 1. 负责岳池县各乡镇村的屋顶太阳能光伏发电业务推广与市场拓展；2. 与客户建立并维护良好的业务合作关系，解答客户咨询；3. 完成公司制定的销售目标，提升区域市场占有率。</t>
  </si>
  <si>
    <t>有责底薪：2200-2500元/月；提成奖励：每块光伏板提成150元。</t>
  </si>
  <si>
    <t>施工员</t>
  </si>
  <si>
    <t>1. 具有2年以上市政工程施工现场管理经验； 2. 年龄50岁以下，身体健康，能适应施工现场工作环境； 3.熟悉施工流程、质量安全规范，具备良好的协调沟通能力； 4.责任心强，能独立完成项目现场管理工作  岗位职责： 1. 负责市政工程项目的现场施工管理，确保工程进度、质量及安全； 2. 协调施工队伍、监理及业主单位，解决现场问题。</t>
  </si>
  <si>
    <t>薪资待遇：
工资：领到手4500元/月 + 1000元考核奖/月（以每月考核情况而定） ，买五险+ 其它福利。
实习期：1个月，实习期工资按80%发放；  休假：每月4天假；</t>
  </si>
  <si>
    <t>重庆市嘉利合新材料科技有限公司（地址：长寿区晏家化工园区齐心大道33号）</t>
  </si>
  <si>
    <t>司老师</t>
  </si>
  <si>
    <t>023-61028311</t>
  </si>
  <si>
    <t>1.高中及以上学历，化工行业经验优先。2.年龄45岁以下，具备良好的沟通、语言表达、分析总结、团队协作能力。</t>
  </si>
  <si>
    <t>4500-6000元/月，免费工作餐、五险一金、补充医疗险、免费交通车、年度体检、节日福利、工会福利等</t>
  </si>
  <si>
    <t>机修工（焊工、钳工）</t>
  </si>
  <si>
    <t>1.中专以上学历，40岁以内，持有钳工证、焊工证；2.3年以上同岗位工作经验，对化工设备维修经验丰富；3.专业知识扎实，抗压能力强，吃苦耐劳；4.身体健康，无重大疾病。</t>
  </si>
  <si>
    <t>5000-6000元/月，免费工作餐、五险一金、补充医疗险、免费交通车、年度体检、节日福利、工会福利等</t>
  </si>
  <si>
    <t>仪表工</t>
  </si>
  <si>
    <t>1.大专及以上学历，仪表仪器类相关专业毕业。2.优秀应届毕业生可考虑，公司提供完善的培训体系；3.掌握基本AutoCAD软件；4.清楚常规现场仪表的工作原理、故障排除、检查校验；5.吃苦耐劳，执行力强。</t>
  </si>
  <si>
    <t>50岁以下，需要化工操作经验。</t>
  </si>
  <si>
    <t>重庆康乐制药有限公司（地址：长寿区晏家街道）</t>
  </si>
  <si>
    <t>刘老师</t>
  </si>
  <si>
    <t>操作工（接受应届、实习）</t>
  </si>
  <si>
    <t>高中以上学历，1.严格按照工艺规程和岗位操作规程进行操作；2.遵守三纪，做好生产记录，积极完成生产任务；3.需要有药厂或化工行业从业1年以上工作经验者；4.听力视力（400度以下）正常，身体健康，无药物过敏史，无犯罪记录；5.能吃苦耐劳，适应倒班工作制。（26应届、27应届）</t>
  </si>
  <si>
    <t>4000-6000元/月，五险一金,免费工作餐、住宿，节日慰问品，定期体检。</t>
  </si>
  <si>
    <t>重庆昊翔纸制品有限公司（地址：重庆市长寿区晏家工业园区齐西一路4号）</t>
  </si>
  <si>
    <t>袁老师</t>
  </si>
  <si>
    <t>初中以上学历，能吃苦耐劳，适应站班、稳定性强、服从领导工作安排，从事纸板纸箱加工，如钉箱、粘箱打包工作，男性55岁以下，女性50岁以下。</t>
  </si>
  <si>
    <t>3500-6500元/月，免费宿舍、餐补、五险一金、免费交通车、年度体检、带薪年假</t>
  </si>
  <si>
    <t>粘箱工</t>
  </si>
  <si>
    <t>年龄女50岁，男55以下，能吃苦耐劳，服从领导工作安排，主要从事纸板、纸箱粘箱及打包工作。</t>
  </si>
  <si>
    <t>3000-5500元/月，免费宿舍、餐补、五险一金、免费交通车、年度体检、带薪年假</t>
  </si>
  <si>
    <t>印刷工</t>
  </si>
  <si>
    <t>高中以上学历，主要从事纸板、纸箱上料、下料工作，能吃苦耐劳，服从工作安排。</t>
  </si>
  <si>
    <t>4000-8000元/月，免费宿舍、餐补、五险一金、免费交通车、年度体检、带薪年假</t>
  </si>
  <si>
    <t>重庆渝江压铸股份有限公司
（地址：重庆市两江新区天山大道东段1号）</t>
  </si>
  <si>
    <t>杜老师</t>
  </si>
  <si>
    <t>清理工</t>
  </si>
  <si>
    <t>初中以上学历，基本识字认字写字，能适应倒班工作，吃苦耐劳。</t>
  </si>
  <si>
    <t>6000-8000元/月，提供食宿，购买五险一金，帮扶基金，专业培训晋升，带薪年假。</t>
  </si>
  <si>
    <t>压铸工</t>
  </si>
  <si>
    <t>能适应倒班工作以及高温和噪音的工作环境，吃苦耐劳。</t>
  </si>
  <si>
    <t>7000-9000元/月，
提供食宿，购买五险一金，帮扶基金，专业培训晋升，带薪年假。</t>
  </si>
  <si>
    <t>机加工</t>
  </si>
  <si>
    <t>能适应倒班工作，吃苦耐劳。</t>
  </si>
  <si>
    <t>5500-7500元/月，
提供食宿，购买五险一金，帮扶基金，专业培训晋升，带薪年假。</t>
  </si>
  <si>
    <t>检验员</t>
  </si>
  <si>
    <t>质量工程师</t>
  </si>
  <si>
    <t>1.本科及以上学历，机械相关专业毕业，优秀者可适当放宽；
2.2年以上机械加工和质量管理实际工作经历；
3.必须熟悉五大工具，七大手法，8D报告。</t>
  </si>
  <si>
    <t>8000-10000元/月，
提供食宿，购买五险一金，帮扶基金，专业培训晋升，带薪年假。</t>
  </si>
  <si>
    <t>模具保全工</t>
  </si>
  <si>
    <t>中专及以上学历，能适应倒班，吃苦耐劳。</t>
  </si>
  <si>
    <t>6000-9000元/月，
提供食宿，购买五险一金，帮扶基金，专业培训晋升，带薪年假。</t>
  </si>
  <si>
    <t>设备保全工</t>
  </si>
  <si>
    <t>中专及以上学历，能适应倒班，吃苦耐劳</t>
  </si>
  <si>
    <t>重庆卡贝斯环保技术有限公司
（地址：重庆市渝北区赛力斯超级工厂）</t>
  </si>
  <si>
    <t>黄老师</t>
  </si>
  <si>
    <t>年龄：男58以内，女55以内，身体健康，无高血压，糖尿病，适应倒班。</t>
  </si>
  <si>
    <t>5000-6000元/月，五险,免费体检，免费宿舍，节假日福利</t>
  </si>
  <si>
    <t>年龄：18-55，身体健康，无高血压，糖尿病，适应倒班。</t>
  </si>
  <si>
    <t>5500-6500元/月，五险,免费体检，免费宿舍，节假日福利</t>
  </si>
  <si>
    <t>恒海人力
（地址：重庆长寿晏家工业园区）</t>
  </si>
  <si>
    <t>龙老师</t>
  </si>
  <si>
    <t>生产工艺操作岗</t>
  </si>
  <si>
    <t>初中以上学历，1.男女不限18-53岁2.无经验要求</t>
  </si>
  <si>
    <t>2330-9000元/月，免费宿舍、餐补、入职购买五险、免费交通车，年度体检，带薪年假。</t>
  </si>
  <si>
    <t>重庆永航钢铁集团有限公司（地址：重庆市长寿区晏家河泉路11号）</t>
  </si>
  <si>
    <t>邹老师</t>
  </si>
  <si>
    <t>高中以上学历，1.负责车间内设备及线路的故障处理及日常维护；2.年龄30-50岁，持有电工证。</t>
  </si>
  <si>
    <t>2330-10000元/月，免费宿舍、福利食堂、社会保险</t>
  </si>
  <si>
    <t>电工学徒</t>
  </si>
  <si>
    <t>1.负责车间内设备及线路的故障处理及日常维护；2.大专及以上学历，电气相关专业，年龄20-30岁，有相关专业理论知识，持有电工证。</t>
  </si>
  <si>
    <t>2330-5000元/月，免费宿舍、福利食堂、社会保险</t>
  </si>
  <si>
    <t>高中以上学历，1.负责车间设施设备的维修及管理；2.年龄30-50岁，持有焊工证及高空作业证。</t>
  </si>
  <si>
    <t>初中以上学历，1.根据生产要求完成生产任务；2.年龄50岁以内，双眼裸视视力1.0及以上，服从工作安排。</t>
  </si>
  <si>
    <t>2330-6000元/月，免费宿舍、福利食堂、社会保险</t>
  </si>
  <si>
    <t>重庆博腾制药科技股份有限公司（地址：重庆市(长寿)化工园区精细化工一区）</t>
  </si>
  <si>
    <t>赵老师</t>
  </si>
  <si>
    <t>生产操作工</t>
  </si>
  <si>
    <t>高中以上学历，1.严格执行公司各项规章制度、工艺规程、清洁sop、岗位sop、设备维护和使用sop；2.按照生产要求进行投料，操作时仔细检查设备的完好情况及运行情况；3.生产中出现异常情况、事故及时向上级或相关管理人员汇报；4.完成领导安排的其他工作，40岁以下。</t>
  </si>
  <si>
    <t>4000-6000元/月，五险一金、节假日福利、年终奖励、班车、餐补、免费宿舍等</t>
  </si>
  <si>
    <t>DCS控制技术员</t>
  </si>
  <si>
    <t>专科以上学历，1.严格执行公司各项规章制度、工艺规程、清洁sop、岗位sop、设备维护和使用sop；2.按照生产要求进行投料，操作时仔细检查设备的完好情况及运行情况；3.生产中出现异常情况、事故及时向上级或相关管理人员汇报；4.完成领导安排的其他工作，40岁以下。</t>
  </si>
  <si>
    <t>5000-9000元/月，五险一金、节假日福利、年终奖励、班车、餐补、免费宿舍等</t>
  </si>
  <si>
    <t>环保技工</t>
  </si>
  <si>
    <t>操作技术员</t>
  </si>
  <si>
    <t>高中以上学历，1.持有低压电工证、制冷证书；2.专科以上，接受应届生，年龄30岁以下；3.能适应倒班和化工厂区环境。</t>
  </si>
  <si>
    <t>重庆合玖机械制造有限公司
（地址：重庆市长寿区小康工业园区1号门）</t>
  </si>
  <si>
    <t>1.有汽车零部件CNC设备操作经验，年龄40岁以下；2.具有责任心、质量意识、吃苦耐劳、学习能力强、服从管理；3.能适应倒班及站立工作。</t>
  </si>
  <si>
    <t>4000-7000元/月，五险一金、带薪年假、餐补、节假日福利、定期团建、免费培训等</t>
  </si>
  <si>
    <t>机修/电工</t>
  </si>
  <si>
    <t>1.专业背景：机电相关专业，持有有效低压电工证；2.技能经验：具备2年以上工厂设备维修经验，熟悉机械传动结构（润滑/紧固/换件）及电气基础（线路排查/元件更换），能独立处理常规机电故障；3.职业素养：安全意识强，严格遵守操作规范，具备良好的动手能力、记录习惯及团队协作精神；4.能适应倒班。</t>
  </si>
  <si>
    <t>5000-8000元/月，五险一金、带薪年假、餐补、节假日福利、定期团建、免费培训等</t>
  </si>
  <si>
    <t>质量体系工程师</t>
  </si>
  <si>
    <t>1.机械、质量管理或汽车工程相关专业，持有IATF16949内部审核员资格证书；
2.3年以上汽车零部件行业经验，其中至少2年专职体系工程经验；
3.精通IATF16949：2016标准，深刻理解APQP、PPAP、FMEA、SPC、MSA五大核心工具；4.熟悉VDA6.3过程审核标准及客户特定要求（CSR），具备独立编制体系文件及审核报告的能力；5.熟悉重庆地区汽车行业环境（如赛力斯等主机厂要求）者优先；6.具备优秀的公文写作、沟通协调能力及抗压能力。</t>
  </si>
  <si>
    <t>8000-15000元/月，五险一金、带薪年假、餐补、节假日福利、定期团建、免费培训等</t>
  </si>
  <si>
    <t>重庆恩瑞实业有限公司（地址：重庆市长寿区菩提东路北段2870号）</t>
  </si>
  <si>
    <t>徐老师</t>
  </si>
  <si>
    <t>初中以上学历，1.按照车间主管要求，按时按量完成生产任务，完成当日当月生产任务；2.按工艺要求进行生产操作；3.服从领导安排，完成工作任务；4.完成领导交办的临时工作；5.年龄20-38岁。</t>
  </si>
  <si>
    <t>3000-6000元/月，五险、包工作餐、定期团建、专业培训等</t>
  </si>
  <si>
    <t>质检</t>
  </si>
  <si>
    <t>重庆富美包装印务有限公司
(地址：葛兰镇健东一路17号)</t>
  </si>
  <si>
    <t>周老师</t>
  </si>
  <si>
    <t>印刷工、复合工、分切工、制袋工</t>
  </si>
  <si>
    <t>1.18–35（新工）周岁，身体健康，能适应车间；2.服从管理，做事认真负责，思想态度好，无不良记录；工作细心，责任心强，严格遵守生产及安全规章制度；3.退役军人优先。</t>
  </si>
  <si>
    <t>5000元/月,计件、绩效、全勤奖、工龄工资</t>
  </si>
  <si>
    <t>重庆展世科技有限公司
（地址：重庆市合川区土场镇银翔大道133号）</t>
  </si>
  <si>
    <t>郑老师</t>
  </si>
  <si>
    <t>浇注工</t>
  </si>
  <si>
    <t>学历不限，专业不限</t>
  </si>
  <si>
    <t>7000-10000元/月</t>
  </si>
  <si>
    <t>打磨工</t>
  </si>
  <si>
    <t>7000-9000元/月</t>
  </si>
  <si>
    <t>铸造划线员</t>
  </si>
  <si>
    <t>4000-6000元/月</t>
  </si>
  <si>
    <t>设备维修工</t>
  </si>
  <si>
    <t>高中及以上学历，专业不限</t>
  </si>
  <si>
    <t>面议</t>
  </si>
  <si>
    <t>重庆聚贤汽车零部件制造有限公司
（地址：重庆市合川区土场镇黄金大道578号1号楼）</t>
  </si>
  <si>
    <t>李老师</t>
  </si>
  <si>
    <t>4500-6500元/月</t>
  </si>
  <si>
    <t>重庆硕麦斯电子有限公司
（地址：重庆市合川区南沙路222号9幢1号）</t>
  </si>
  <si>
    <t>何老师</t>
  </si>
  <si>
    <t>品保员</t>
  </si>
  <si>
    <t>流水线操作工</t>
  </si>
  <si>
    <t>中专及以上学历，专业不限</t>
  </si>
  <si>
    <t>冲压工</t>
  </si>
  <si>
    <t>注塑机操作</t>
  </si>
  <si>
    <t>大专及以上学历，表面处理/机械/材料/化工专业</t>
  </si>
  <si>
    <t>重庆鼎工机电股份有限公司
（地址：重庆市合川区草街街道通江路2号）</t>
  </si>
  <si>
    <t>装配工</t>
  </si>
  <si>
    <t>中专及以上学历，机械制造相关专业</t>
  </si>
  <si>
    <t>重庆顺博铝合金股份有限公司
（地址：重庆市合川区草街街道古圣路6号）</t>
  </si>
  <si>
    <t>刘女士</t>
  </si>
  <si>
    <t>残疾人</t>
  </si>
  <si>
    <t>3000以上</t>
  </si>
  <si>
    <t>重庆兆辉玻璃晶品有限公司
（地址：重庆市合川区南办处荣军路旁  ）</t>
  </si>
  <si>
    <t>贴花工</t>
  </si>
  <si>
    <t>初中及以上学历，专业不限</t>
  </si>
  <si>
    <t>3000-6000元/月</t>
  </si>
  <si>
    <t>残疾人岗</t>
  </si>
  <si>
    <t>2500-3800元/月</t>
  </si>
  <si>
    <t>重庆胜凯制药有限公司合川分公司（地址：重庆市合川区荣军路666号）</t>
  </si>
  <si>
    <t>李先生</t>
  </si>
  <si>
    <t>药品生产员</t>
  </si>
  <si>
    <t>大专及以上学历，药学类/化学类专业</t>
  </si>
  <si>
    <t>5000-6000元/月</t>
  </si>
  <si>
    <t>EHS安全员</t>
  </si>
  <si>
    <t>本科及以上学历，药学类/化学类专业</t>
  </si>
  <si>
    <t>6000-9000元/月</t>
  </si>
  <si>
    <t>合成研究员</t>
  </si>
  <si>
    <t>质量研究员</t>
  </si>
  <si>
    <t>博盟汽车科技（重庆）有限公司（地址：重庆市合川区草街街道农创路205号）</t>
  </si>
  <si>
    <t>王老师</t>
  </si>
  <si>
    <t>修检工</t>
  </si>
  <si>
    <t>4500-7500元/月</t>
  </si>
  <si>
    <t>成型操作工</t>
  </si>
  <si>
    <t>重庆德呈威科技有限公司（地址：重庆市合川区土场镇银翔大道55号）</t>
  </si>
  <si>
    <t xml:space="preserve">陈老师 </t>
  </si>
  <si>
    <t>摩托车/发动机装配工</t>
  </si>
  <si>
    <t>4500-5500元/月</t>
  </si>
  <si>
    <t>重庆泰铭汽车零部件制造有限公司（地址：重庆市合川区九阳路9号）</t>
  </si>
  <si>
    <t>20</t>
  </si>
  <si>
    <t>汽车行业复合材料实验室测试人员</t>
  </si>
  <si>
    <t>大专及以上学历，相关专业</t>
  </si>
  <si>
    <t>销售内勤</t>
  </si>
  <si>
    <t>高中及以上，专业不限</t>
  </si>
  <si>
    <t>4000-5000元/月</t>
  </si>
  <si>
    <t>深圳市裕盛兴五金制品有限公司（地址：深圳市光明区公明街道西田社区西田路778号1栋一楼至三楼）</t>
  </si>
  <si>
    <t>肖小姐</t>
  </si>
  <si>
    <t>五金连续模装试模师傅</t>
  </si>
  <si>
    <t>初中以上学历，5-10年工作经验，能熟练进行五金连续模具（端子、弹片、小拉伸件等产品）的组立及产品试样并能熟练操作高速冲床，熟悉产品的生产过程及检测方法。</t>
  </si>
  <si>
    <t>8000-10000元/月</t>
  </si>
  <si>
    <t>全自动高速冲压学徒</t>
  </si>
  <si>
    <t>初中以上学历，做事认真，有上进心，需白夜倒班，无工作经验要求。</t>
  </si>
  <si>
    <t>5000-5500元/月</t>
  </si>
  <si>
    <t>品检员</t>
  </si>
  <si>
    <t>生熟手均可，初中以上学历，能倒夜班，做事认真、仔细，服从公司安排，无工作经验要求。</t>
  </si>
  <si>
    <t>全自动高速冲压工</t>
  </si>
  <si>
    <t>初中以上学历，1-3年工作经验，有小五金高速冲1年以上工作经验优先，会简单修模，需白夜倒班。</t>
  </si>
  <si>
    <t>5500-6500元/月</t>
  </si>
  <si>
    <t>高速冲五金修模师傅</t>
  </si>
  <si>
    <t>初中以上学历，能熟练进行小五金冲压连续模具（端子、弹片、小拉伸件等小五金件产品） 的维修，熟练操作高速冲床，熟悉生产过程及检测方法，需白夜倒班，5-10年工作经验。</t>
  </si>
  <si>
    <t>7500-8500元/月</t>
  </si>
  <si>
    <t>装试模师傅</t>
  </si>
  <si>
    <t>初中以上学历，负责五金连续模具的组装及试样，10年以上工作经验</t>
  </si>
  <si>
    <t>模具师傅</t>
  </si>
  <si>
    <t>初中以上学历，负责冲压车间五金连续模具的维修、保养及生产，5-10年工作经验</t>
  </si>
  <si>
    <t>7000-8000元/月</t>
  </si>
  <si>
    <t>深圳市银仕达科技有限公司（地址：深圳市光明新区公明街道田寮村怡景工业城B5栋六楼）</t>
  </si>
  <si>
    <t>谢先生</t>
  </si>
  <si>
    <t>能吃苦耐劳，责任心强，1-3年工作经验</t>
  </si>
  <si>
    <t>品质检验员</t>
  </si>
  <si>
    <t>熟手优先，1-3年工作经验</t>
  </si>
  <si>
    <t>6000-7500元/月</t>
  </si>
  <si>
    <t>丝印操作工</t>
  </si>
  <si>
    <t>深圳市靖邦电子有限公司（地址：深圳市光明区玉塘街道红星社区星湖路35号301）</t>
  </si>
  <si>
    <t>王工</t>
  </si>
  <si>
    <t>IQC</t>
  </si>
  <si>
    <t>初中以上学历，1-3年工作经验，熟悉电子物料，有1年以上同岗位工作经验。</t>
  </si>
  <si>
    <t>焊锡员</t>
  </si>
  <si>
    <t>初中以上学历，1-3年工作经验，焊锡经验2 年以上。</t>
  </si>
  <si>
    <t>深圳市圭石南方科技发展有限公司（地址：深圳市光明区玉塘街道长圳社区长兴科技工业园2栋三层）</t>
  </si>
  <si>
    <t>胡聪</t>
  </si>
  <si>
    <t>普工长白班</t>
  </si>
  <si>
    <t>按要求完成任务任务，拥有良好职业素养，有锂电池PACK工作经验优先，有一定技术学习天赋或管理天赋，可考虑做储备或培训管理岗位，无学历要求。</t>
  </si>
  <si>
    <t>5000-8000元/月</t>
  </si>
  <si>
    <t>丸一橡胶深圳有限公司（地址：深圳市光明新区公明街道办长圳社区长兴科技工业园43栋）</t>
  </si>
  <si>
    <t>陈冬梅</t>
  </si>
  <si>
    <t>技术助理</t>
  </si>
  <si>
    <t>岗位要求：熟练使用CAD绘图软件（如AutoCAD、SolidWorks等）、机械、模具制造设计、工业设计、电气工程等相关专业优先，具备较强的学习能力，应届毕业生也可，大学本科。
岗位职责：协助技术经理处理日常技术工作，包括但不限于提供技术资料及数据的支持，修改优化技术图纸，与其他部门沟通协调</t>
  </si>
  <si>
    <t>6000-7000元/月</t>
  </si>
  <si>
    <t>自动化技术储干</t>
  </si>
  <si>
    <t>岗位要求：机械、模具制造设计、工业设计、电气工程等相关专业，熟练使用CAD绘图软件优先，具备较强的学习能力，应届毕业生也可，愿意接受新知识和技术，大学本科。
岗位职责：协助生产后工序经理对应生产自动化的推进及日常生产工作处理。</t>
  </si>
  <si>
    <t>材料研发工程师</t>
  </si>
  <si>
    <t>岗位要求：高分子或材料相关专业，二年以上相关工作经验，有材料研究的意愿，有较强的工作责任心和抗压能力，大学本科。
岗位职责：负责新项目新产品的开发跟进和量产转化、客户要求新材料的性能分析及确认，协助分析量产材料并研讨改善升级方向，负责研发技术文件的撰写和维护，协助项目负责人或领导完成其他交办的任务。</t>
  </si>
  <si>
    <t>12000-15000元/月</t>
  </si>
  <si>
    <t>欧浦登光学(深圳)有限公司（地址：深圳市光明区新湖街道楼村社区鲤鱼河工业区振兴路34号第7栋101、第9栋101）</t>
  </si>
  <si>
    <t>刘小姐</t>
  </si>
  <si>
    <t>外观等工作、服从安排； 轻松、自由、安全、放心、可靠，可带手机进入车间；无工作经验要求，初中以上学历。    1.长白班2.包吃 包住）（住宿2人至3人一个房间，尽量2人一房间）3.五险一金 /  雇主责任险  （住房公积金，随时可以取，跟工资卡相似）4.15号准时发工资5.按劳动法计算（每周星期天休息一天，每月 周六：至少加班两个周六）6.厂车接送员工 上下班7.检验室 空调8.每2小时休息10分钟，特殊情况 随时可以离岗上厕所与接听电话随时离岗时， 不需要离岗证9. 有事情，可以请假10.后面提高工资 、提高 福利等11.周1--周5每天加班3小时。12.管理，相当人性化 13.有夫妻房间。
14.有评分奖、绩效奖、超产奖、优秀奖、特殊岗位奖 等等</t>
  </si>
  <si>
    <t>4200-5500元/月</t>
  </si>
  <si>
    <t>深圳市和泰云智能科技有限公司（地址：深圳市和泰云智能科技有限公司）</t>
  </si>
  <si>
    <t>黄小姐</t>
  </si>
  <si>
    <t>测试员</t>
  </si>
  <si>
    <t>初中以上学历，1-3年工作经验，做事仔细认真。</t>
  </si>
  <si>
    <t>5500-7000元/月</t>
  </si>
  <si>
    <t>插件</t>
  </si>
  <si>
    <t>初中以上学历，1-3年工作经验，熟手优先。</t>
  </si>
  <si>
    <t>外观</t>
  </si>
  <si>
    <t>初中以上学历，1-3年工作经验，检查电子、半成品。</t>
  </si>
  <si>
    <t>焊锡</t>
  </si>
  <si>
    <t>初中以上学历，1-3年工作经验，波峰焊炉后执锡。</t>
  </si>
  <si>
    <t>深圳市普耐科技有限公司（地址：深圳市普耐科技有限公司）</t>
  </si>
  <si>
    <t>人事部</t>
  </si>
  <si>
    <t>0755-86000066</t>
  </si>
  <si>
    <t>操作岗</t>
  </si>
  <si>
    <t>初中以上学历，1-3年工作经验，能吃苦耐劳，接受无尘工作环境。</t>
  </si>
  <si>
    <t>6000-8000元/月</t>
  </si>
  <si>
    <t>电测岗</t>
  </si>
  <si>
    <t>扫描岗</t>
  </si>
  <si>
    <t>广东标远精工科技有限公司（地址：广东标远精工科技有限公司）</t>
  </si>
  <si>
    <t>卢琦</t>
  </si>
  <si>
    <t>电气工程师</t>
  </si>
  <si>
    <t>无工作经验要求，无学历要求电气及自动化专业，能看懂电路图。</t>
  </si>
  <si>
    <t>5000-10000元/月</t>
  </si>
  <si>
    <t>售后工程师</t>
  </si>
  <si>
    <t>无工作经验要求，大学本科，懂机械原理，对机械行业感兴趣，沟通能力强。</t>
  </si>
  <si>
    <t>销售助理</t>
  </si>
  <si>
    <t>无工作经验要求，大学本科，沟通能力强，学习能力强</t>
  </si>
  <si>
    <t>采购助理</t>
  </si>
  <si>
    <t>无工作经验要求，大学本科，财会方面专业，沟通能力强，做事认真负责</t>
  </si>
  <si>
    <t>财务助理</t>
  </si>
  <si>
    <t>无工作经验要求，大学本科，会成本核算，人品好</t>
  </si>
  <si>
    <t>机械设计师</t>
  </si>
  <si>
    <t>无工作经验要求，大学本科，熟练3D画图软件，立体思维强。</t>
  </si>
  <si>
    <t>5000-15000元/月</t>
  </si>
  <si>
    <t>机械工程师</t>
  </si>
  <si>
    <t>无工作经验要求，大学本科，懂机械原理，对数控机床有一定的了解</t>
  </si>
  <si>
    <t>深圳市联洲国际技术有限公司光明分公司
（地址：光明区玉塘街道玉塘社区科联路198号）</t>
  </si>
  <si>
    <t>0755-86011920</t>
  </si>
  <si>
    <t>初中及以上学历，1-3年工作经验，主要从事生产流水线上的电子产品装配工作，坐着上班。</t>
  </si>
  <si>
    <t>深圳科士达科技股份有限公司光明分公司
（地址：光明区玉塘街道田寮社区高新园区西片区七号）</t>
  </si>
  <si>
    <t>周小姐</t>
  </si>
  <si>
    <t>0755-21389008</t>
  </si>
  <si>
    <t>组装技工</t>
  </si>
  <si>
    <t>初中及以上学历，1-3年工作经验，能吃苦耐劳，服从安排</t>
  </si>
  <si>
    <t>AOI操作技工</t>
  </si>
  <si>
    <t>初中及以上学历，1-3年工作经验，能适应两班倒，吃苦耐劳，服从安排</t>
  </si>
  <si>
    <t>三防漆操作技工</t>
  </si>
  <si>
    <t>深圳市深华世纪科技有限公司
（地址：深圳市光明区玉塘街道红星社区星湖路33号）</t>
  </si>
  <si>
    <t>作业员</t>
  </si>
  <si>
    <t>初中及以上学历，1-3年工作经验，空调车间，坐班，长白班，上班穿普通静电衣。</t>
  </si>
  <si>
    <t>镭神技术（深圳）股份
有限公司</t>
  </si>
  <si>
    <t>李少愿</t>
  </si>
  <si>
    <t>电子工程师</t>
  </si>
  <si>
    <t>大学本科以上学历，1、熟练使用Altium Designer,CAM350，熟悉FPGA编程;2、熟练使用实时示波器，源表等;3、原理图及PCB独立设计开发能力;4、熟悉PCB，PCBA加工工艺:5、工作细心，良好团队合作精神;6、对激光行业有一定了解认知(行业从业者优先)</t>
  </si>
  <si>
    <t>7000-13000元/月</t>
  </si>
  <si>
    <t>机械设计应届生</t>
  </si>
  <si>
    <t>大学本科以上学历，1、本科及以上学历；2、机械设计或机电一体化相关专业，熟悉机械设计原理，机械制图，各种传动机械和机械加工工艺；3、对自动化设备行业感兴趣，并愿意长期在自动化领域发展；4、熟练应用Solidwords或Proe或AutoCAD等机械设计软件；5、有良好的逻辑思维、空间思维、学习能力、动手能力。</t>
  </si>
  <si>
    <t>深圳市美侨医
疗科技有限公司</t>
  </si>
  <si>
    <t>人事</t>
  </si>
  <si>
    <t>有电子行业工作经验优先，练操乍烙铁(必备);动手能力强，工作认真负责，稳重踏实</t>
  </si>
  <si>
    <t>4000-7000元/月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</si>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</sst>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9"/>
      <name val="宋体"/>
      <charset val="134"/>
      <scheme val="minor"/>
    </font>
    <font>
      <sz val="8"/>
      <name val="宋体"/>
      <charset val="134"/>
      <scheme val="minor"/>
    </font>
    <font>
      <sz val="12"/>
      <name val="宋体"/>
      <charset val="134"/>
      <scheme val="minor"/>
    </font>
    <font>
      <sz val="11"/>
      <name val="宋体"/>
      <charset val="134"/>
      <scheme val="minor"/>
    </font>
    <font>
      <b/>
      <sz val="20"/>
      <name val="宋体"/>
      <charset val="134"/>
    </font>
    <font>
      <b/>
      <sz val="10"/>
      <name val="宋体"/>
      <charset val="134"/>
      <scheme val="minor"/>
    </font>
    <font>
      <b/>
      <sz val="10"/>
      <name val="宋体"/>
      <charset val="134"/>
    </font>
    <font>
      <sz val="9"/>
      <name val="宋体"/>
      <charset val="134"/>
    </font>
    <font>
      <sz val="9"/>
      <color theme="1"/>
      <name val="宋体"/>
      <charset val="134"/>
    </font>
    <font>
      <sz val="9"/>
      <color rgb="FF000000"/>
      <name val="宋体"/>
      <charset val="134"/>
    </font>
    <font>
      <sz val="9"/>
      <color theme="1"/>
      <name val="宋体"/>
      <charset val="134"/>
      <scheme val="minor"/>
    </font>
    <font>
      <sz val="8"/>
      <color theme="1"/>
      <name val="宋体"/>
      <charset val="134"/>
    </font>
    <font>
      <sz val="10"/>
      <color rgb="FF000000"/>
      <name val="宋体"/>
      <charset val="0"/>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2"/>
      <color theme="1"/>
      <name val="Noto Sans SC Regular"/>
      <charset val="1"/>
    </font>
    <font>
      <sz val="9"/>
      <name val="Wingdings 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xf numFmtId="0" fontId="35" fillId="0" borderId="0"/>
    <xf numFmtId="0" fontId="36" fillId="0" borderId="0" applyBorder="0" applyProtection="0">
      <alignment vertical="center"/>
    </xf>
    <xf numFmtId="0" fontId="34" fillId="0" borderId="0">
      <alignment vertical="center"/>
    </xf>
  </cellStyleXfs>
  <cellXfs count="9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justify"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10" fillId="0" borderId="0" xfId="0" applyFont="1" applyFill="1" applyAlignment="1">
      <alignment horizontal="center" vertical="center" wrapText="1"/>
    </xf>
    <xf numFmtId="0" fontId="8" fillId="0" borderId="4" xfId="0" applyFont="1" applyFill="1" applyBorder="1" applyAlignment="1">
      <alignment horizontal="center" vertical="center"/>
    </xf>
    <xf numFmtId="0" fontId="9"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0" xfId="0" applyFont="1" applyFill="1" applyAlignment="1">
      <alignment horizontal="justify" vertical="center"/>
    </xf>
    <xf numFmtId="0" fontId="9" fillId="0" borderId="1" xfId="0" applyFont="1" applyFill="1" applyBorder="1" applyAlignment="1">
      <alignment horizontal="justify"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5" xfId="0" applyFont="1" applyFill="1" applyBorder="1" applyAlignment="1">
      <alignment horizontal="center" vertical="center"/>
    </xf>
    <xf numFmtId="0" fontId="8" fillId="0" borderId="5" xfId="0" applyFont="1" applyFill="1" applyBorder="1" applyAlignment="1">
      <alignment horizontal="center" vertical="center"/>
    </xf>
    <xf numFmtId="0" fontId="10"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justify"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12"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4" xfId="0" applyFont="1" applyFill="1" applyBorder="1" applyAlignment="1">
      <alignment horizontal="justify" vertical="center" wrapText="1"/>
    </xf>
    <xf numFmtId="0" fontId="8" fillId="0" borderId="4" xfId="0" applyFont="1" applyFill="1" applyBorder="1" applyAlignment="1">
      <alignment horizontal="center" vertical="top"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Border="1" applyAlignment="1">
      <alignment horizontal="left" vertical="center" wrapText="1"/>
    </xf>
    <xf numFmtId="0" fontId="9"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0" xfId="0" applyFont="1" applyFill="1" applyAlignment="1">
      <alignment horizontal="left" vertical="center" wrapTex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justify" vertical="center" wrapText="1"/>
    </xf>
    <xf numFmtId="0" fontId="8" fillId="0" borderId="4" xfId="0" applyFont="1" applyFill="1" applyBorder="1" applyAlignment="1">
      <alignment horizontal="center" vertical="center" wrapText="1" shrinkToFit="1"/>
    </xf>
    <xf numFmtId="0" fontId="8" fillId="0" borderId="2" xfId="0"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shrinkToFit="1"/>
    </xf>
    <xf numFmtId="0" fontId="8" fillId="0" borderId="1" xfId="50"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常规 3" xfId="51"/>
    <cellStyle name="Normal" xfId="52"/>
    <cellStyle name="默认 1" xfId="53"/>
    <cellStyle name="常规 4" xfId="54"/>
  </cellStyles>
  <dxfs count="18">
    <dxf>
      <fill>
        <patternFill patternType="solid">
          <bgColor rgb="FFFABF8F"/>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186</xdr:row>
      <xdr:rowOff>0</xdr:rowOff>
    </xdr:from>
    <xdr:to>
      <xdr:col>6</xdr:col>
      <xdr:colOff>124460</xdr:colOff>
      <xdr:row>187</xdr:row>
      <xdr:rowOff>9525</xdr:rowOff>
    </xdr:to>
    <xdr:pic>
      <xdr:nvPicPr>
        <xdr:cNvPr id="2" name="图片_2"/>
        <xdr:cNvPicPr/>
      </xdr:nvPicPr>
      <xdr:blipFill>
        <a:blip r:embed="rId1" r:link="rId2"/>
        <a:stretch>
          <a:fillRect/>
        </a:stretch>
      </xdr:blipFill>
      <xdr:spPr>
        <a:xfrm>
          <a:off x="3851275" y="94919800"/>
          <a:ext cx="124460" cy="152400"/>
        </a:xfrm>
        <a:prstGeom prst="rect">
          <a:avLst/>
        </a:prstGeom>
        <a:noFill/>
        <a:ln w="9525">
          <a:noFill/>
        </a:ln>
      </xdr:spPr>
    </xdr:pic>
    <xdr:clientData/>
  </xdr:twoCellAnchor>
  <xdr:twoCellAnchor editAs="oneCell">
    <xdr:from>
      <xdr:col>6</xdr:col>
      <xdr:colOff>0</xdr:colOff>
      <xdr:row>186</xdr:row>
      <xdr:rowOff>0</xdr:rowOff>
    </xdr:from>
    <xdr:to>
      <xdr:col>6</xdr:col>
      <xdr:colOff>124460</xdr:colOff>
      <xdr:row>187</xdr:row>
      <xdr:rowOff>9525</xdr:rowOff>
    </xdr:to>
    <xdr:pic>
      <xdr:nvPicPr>
        <xdr:cNvPr id="3" name="图片_2"/>
        <xdr:cNvPicPr/>
      </xdr:nvPicPr>
      <xdr:blipFill>
        <a:blip r:embed="rId1" r:link="rId2"/>
        <a:stretch>
          <a:fillRect/>
        </a:stretch>
      </xdr:blipFill>
      <xdr:spPr>
        <a:xfrm>
          <a:off x="3851275" y="94919800"/>
          <a:ext cx="124460" cy="152400"/>
        </a:xfrm>
        <a:prstGeom prst="rect">
          <a:avLst/>
        </a:prstGeom>
        <a:noFill/>
        <a:ln w="9525">
          <a:noFill/>
        </a:ln>
      </xdr:spPr>
    </xdr:pic>
    <xdr:clientData/>
  </xdr:twoCellAnchor>
  <xdr:twoCellAnchor editAs="oneCell">
    <xdr:from>
      <xdr:col>6</xdr:col>
      <xdr:colOff>0</xdr:colOff>
      <xdr:row>186</xdr:row>
      <xdr:rowOff>0</xdr:rowOff>
    </xdr:from>
    <xdr:to>
      <xdr:col>6</xdr:col>
      <xdr:colOff>123825</xdr:colOff>
      <xdr:row>187</xdr:row>
      <xdr:rowOff>8890</xdr:rowOff>
    </xdr:to>
    <xdr:pic>
      <xdr:nvPicPr>
        <xdr:cNvPr id="73" name="图片 2" descr="file:///d:\Tmp\ksohtml10544\wps1.png"/>
        <xdr:cNvPicPr>
          <a:picLocks noChangeAspect="1"/>
        </xdr:cNvPicPr>
      </xdr:nvPicPr>
      <xdr:blipFill>
        <a:blip r:embed="rId3" r:link="rId2"/>
        <a:stretch>
          <a:fillRect/>
        </a:stretch>
      </xdr:blipFill>
      <xdr:spPr>
        <a:xfrm>
          <a:off x="3851275" y="94919800"/>
          <a:ext cx="123825" cy="151765"/>
        </a:xfrm>
        <a:prstGeom prst="rect">
          <a:avLst/>
        </a:prstGeom>
        <a:noFill/>
        <a:ln w="9525">
          <a:noFill/>
        </a:ln>
      </xdr:spPr>
    </xdr:pic>
    <xdr:clientData/>
  </xdr:twoCellAnchor>
  <xdr:twoCellAnchor editAs="oneCell">
    <xdr:from>
      <xdr:col>6</xdr:col>
      <xdr:colOff>0</xdr:colOff>
      <xdr:row>186</xdr:row>
      <xdr:rowOff>0</xdr:rowOff>
    </xdr:from>
    <xdr:to>
      <xdr:col>6</xdr:col>
      <xdr:colOff>124460</xdr:colOff>
      <xdr:row>187</xdr:row>
      <xdr:rowOff>20320</xdr:rowOff>
    </xdr:to>
    <xdr:pic>
      <xdr:nvPicPr>
        <xdr:cNvPr id="74" name="图片 73" descr="file:///d:\Tmp\ksohtml10544\wps1.png"/>
        <xdr:cNvPicPr>
          <a:picLocks noChangeAspect="1"/>
        </xdr:cNvPicPr>
      </xdr:nvPicPr>
      <xdr:blipFill>
        <a:blip r:embed="rId3" r:link="rId2"/>
        <a:stretch>
          <a:fillRect/>
        </a:stretch>
      </xdr:blipFill>
      <xdr:spPr>
        <a:xfrm>
          <a:off x="3851275" y="94919800"/>
          <a:ext cx="124460" cy="163195"/>
        </a:xfrm>
        <a:prstGeom prst="rect">
          <a:avLst/>
        </a:prstGeom>
        <a:noFill/>
        <a:ln w="9525">
          <a:noFill/>
        </a:ln>
      </xdr:spPr>
    </xdr:pic>
    <xdr:clientData/>
  </xdr:twoCellAnchor>
  <xdr:twoCellAnchor editAs="oneCell">
    <xdr:from>
      <xdr:col>6</xdr:col>
      <xdr:colOff>0</xdr:colOff>
      <xdr:row>186</xdr:row>
      <xdr:rowOff>0</xdr:rowOff>
    </xdr:from>
    <xdr:to>
      <xdr:col>6</xdr:col>
      <xdr:colOff>123825</xdr:colOff>
      <xdr:row>187</xdr:row>
      <xdr:rowOff>8890</xdr:rowOff>
    </xdr:to>
    <xdr:pic>
      <xdr:nvPicPr>
        <xdr:cNvPr id="75" name="图片 2" descr="file:///d:\Tmp\ksohtml10544\wps1.png"/>
        <xdr:cNvPicPr>
          <a:picLocks noChangeAspect="1"/>
        </xdr:cNvPicPr>
      </xdr:nvPicPr>
      <xdr:blipFill>
        <a:blip r:embed="rId3" r:link="rId2"/>
        <a:stretch>
          <a:fillRect/>
        </a:stretch>
      </xdr:blipFill>
      <xdr:spPr>
        <a:xfrm>
          <a:off x="3851275"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76"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77" name="图片 76"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78"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79"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80" name="图片 79"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81"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82" name="图片 81"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83"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84" name="图片 83"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85"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86" name="图片 85"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87"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88" name="图片 87"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89"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90" name="图片 89"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91"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92"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93" name="图片 92"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94"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95" name="图片 94"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96" name="图片 2" descr="file:///d:\Tmp\ksohtml10544\wps1.png"/>
        <xdr:cNvPicPr>
          <a:picLocks noChangeAspect="1"/>
        </xdr:cNvPicPr>
      </xdr:nvPicPr>
      <xdr:blipFill>
        <a:blip r:embed="rId3" r:link="rId2" cstate="print"/>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97" name="图片 96" descr="file:///d:\Tmp\ksohtml10544\wps1.png"/>
        <xdr:cNvPicPr>
          <a:picLocks noChangeAspect="1"/>
        </xdr:cNvPicPr>
      </xdr:nvPicPr>
      <xdr:blipFill>
        <a:blip r:embed="rId3" r:link="rId2" cstate="print"/>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98" name="图片 2" descr="file:///d:\Tmp\ksohtml10544\wps1.png"/>
        <xdr:cNvPicPr>
          <a:picLocks noChangeAspect="1"/>
        </xdr:cNvPicPr>
      </xdr:nvPicPr>
      <xdr:blipFill>
        <a:blip r:embed="rId3" r:link="rId2" cstate="print"/>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99"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00" name="图片 99"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01"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02"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03" name="图片 102"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04"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05"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06" name="图片 105"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07"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08"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09" name="图片 108"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10"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11"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12" name="图片 111"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13"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14"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15" name="图片 114"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16"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17"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18" name="图片 117"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19"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20"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21" name="图片 120"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22"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23" name="图片 122"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oneCellAnchor>
    <xdr:from>
      <xdr:col>2</xdr:col>
      <xdr:colOff>0</xdr:colOff>
      <xdr:row>186</xdr:row>
      <xdr:rowOff>0</xdr:rowOff>
    </xdr:from>
    <xdr:ext cx="123825" cy="151765"/>
    <xdr:pic>
      <xdr:nvPicPr>
        <xdr:cNvPr id="124"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oneCellAnchor>
  <xdr:twoCellAnchor editAs="oneCell">
    <xdr:from>
      <xdr:col>2</xdr:col>
      <xdr:colOff>0</xdr:colOff>
      <xdr:row>186</xdr:row>
      <xdr:rowOff>0</xdr:rowOff>
    </xdr:from>
    <xdr:to>
      <xdr:col>2</xdr:col>
      <xdr:colOff>123825</xdr:colOff>
      <xdr:row>187</xdr:row>
      <xdr:rowOff>8890</xdr:rowOff>
    </xdr:to>
    <xdr:pic>
      <xdr:nvPicPr>
        <xdr:cNvPr id="125"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26" name="图片 125"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27"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28"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29" name="图片 128"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30"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31" name="图片 130"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32"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33"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34" name="图片 133"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35"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36"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37" name="图片 136"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oneCellAnchor>
    <xdr:from>
      <xdr:col>2</xdr:col>
      <xdr:colOff>0</xdr:colOff>
      <xdr:row>186</xdr:row>
      <xdr:rowOff>0</xdr:rowOff>
    </xdr:from>
    <xdr:ext cx="123825" cy="151765"/>
    <xdr:pic>
      <xdr:nvPicPr>
        <xdr:cNvPr id="138"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oneCellAnchor>
  <xdr:twoCellAnchor editAs="oneCell">
    <xdr:from>
      <xdr:col>2</xdr:col>
      <xdr:colOff>0</xdr:colOff>
      <xdr:row>186</xdr:row>
      <xdr:rowOff>0</xdr:rowOff>
    </xdr:from>
    <xdr:to>
      <xdr:col>2</xdr:col>
      <xdr:colOff>123825</xdr:colOff>
      <xdr:row>187</xdr:row>
      <xdr:rowOff>8890</xdr:rowOff>
    </xdr:to>
    <xdr:pic>
      <xdr:nvPicPr>
        <xdr:cNvPr id="139"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2</xdr:col>
      <xdr:colOff>0</xdr:colOff>
      <xdr:row>186</xdr:row>
      <xdr:rowOff>0</xdr:rowOff>
    </xdr:from>
    <xdr:to>
      <xdr:col>2</xdr:col>
      <xdr:colOff>124460</xdr:colOff>
      <xdr:row>187</xdr:row>
      <xdr:rowOff>20320</xdr:rowOff>
    </xdr:to>
    <xdr:pic>
      <xdr:nvPicPr>
        <xdr:cNvPr id="140" name="图片 139" descr="file:///d:\Tmp\ksohtml10544\wps1.png"/>
        <xdr:cNvPicPr>
          <a:picLocks noChangeAspect="1"/>
        </xdr:cNvPicPr>
      </xdr:nvPicPr>
      <xdr:blipFill>
        <a:blip r:embed="rId3" r:link="rId2"/>
        <a:stretch>
          <a:fillRect/>
        </a:stretch>
      </xdr:blipFill>
      <xdr:spPr>
        <a:xfrm>
          <a:off x="1682750" y="94919800"/>
          <a:ext cx="124460" cy="163195"/>
        </a:xfrm>
        <a:prstGeom prst="rect">
          <a:avLst/>
        </a:prstGeom>
        <a:noFill/>
        <a:ln w="9525">
          <a:noFill/>
        </a:ln>
      </xdr:spPr>
    </xdr:pic>
    <xdr:clientData/>
  </xdr:twoCellAnchor>
  <xdr:twoCellAnchor editAs="oneCell">
    <xdr:from>
      <xdr:col>2</xdr:col>
      <xdr:colOff>0</xdr:colOff>
      <xdr:row>186</xdr:row>
      <xdr:rowOff>0</xdr:rowOff>
    </xdr:from>
    <xdr:to>
      <xdr:col>2</xdr:col>
      <xdr:colOff>123825</xdr:colOff>
      <xdr:row>187</xdr:row>
      <xdr:rowOff>8890</xdr:rowOff>
    </xdr:to>
    <xdr:pic>
      <xdr:nvPicPr>
        <xdr:cNvPr id="141" name="图片 2" descr="file:///d:\Tmp\ksohtml10544\wps1.png"/>
        <xdr:cNvPicPr>
          <a:picLocks noChangeAspect="1"/>
        </xdr:cNvPicPr>
      </xdr:nvPicPr>
      <xdr:blipFill>
        <a:blip r:embed="rId3" r:link="rId2"/>
        <a:stretch>
          <a:fillRect/>
        </a:stretch>
      </xdr:blipFill>
      <xdr:spPr>
        <a:xfrm>
          <a:off x="1682750" y="94919800"/>
          <a:ext cx="123825" cy="151765"/>
        </a:xfrm>
        <a:prstGeom prst="rect">
          <a:avLst/>
        </a:prstGeom>
        <a:noFill/>
        <a:ln w="9525">
          <a:noFill/>
        </a:ln>
      </xdr:spPr>
    </xdr:pic>
    <xdr:clientData/>
  </xdr:twoCellAnchor>
  <xdr:twoCellAnchor editAs="oneCell">
    <xdr:from>
      <xdr:col>6</xdr:col>
      <xdr:colOff>0</xdr:colOff>
      <xdr:row>185</xdr:row>
      <xdr:rowOff>0</xdr:rowOff>
    </xdr:from>
    <xdr:to>
      <xdr:col>6</xdr:col>
      <xdr:colOff>124460</xdr:colOff>
      <xdr:row>185</xdr:row>
      <xdr:rowOff>151130</xdr:rowOff>
    </xdr:to>
    <xdr:pic>
      <xdr:nvPicPr>
        <xdr:cNvPr id="4" name="图片_2"/>
        <xdr:cNvPicPr/>
      </xdr:nvPicPr>
      <xdr:blipFill>
        <a:blip r:embed="rId1" r:link="rId2"/>
        <a:stretch>
          <a:fillRect/>
        </a:stretch>
      </xdr:blipFill>
      <xdr:spPr>
        <a:xfrm>
          <a:off x="3851275" y="94767400"/>
          <a:ext cx="124460" cy="15113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397"/>
  <sheetViews>
    <sheetView tabSelected="1" zoomScale="115" zoomScaleNormal="115" workbookViewId="0">
      <selection activeCell="A1" sqref="A1:H1"/>
    </sheetView>
  </sheetViews>
  <sheetFormatPr defaultColWidth="9" defaultRowHeight="14.25" outlineLevelCol="7"/>
  <cols>
    <col min="1" max="1" width="6.75833333333333" style="2" customWidth="1"/>
    <col min="2" max="2" width="15.325" style="3" customWidth="1"/>
    <col min="3" max="3" width="7.28333333333333" style="2" customWidth="1"/>
    <col min="4" max="4" width="10.3166666666667" style="2" customWidth="1"/>
    <col min="5" max="5" width="4.66666666666667" style="2" customWidth="1"/>
    <col min="6" max="6" width="6.19166666666667" style="4" customWidth="1"/>
    <col min="7" max="7" width="64.8833333333333" style="5" customWidth="1"/>
    <col min="8" max="8" width="23.3666666666667" style="3" customWidth="1"/>
    <col min="9" max="9" width="9" style="6"/>
    <col min="10" max="16383" width="9" style="7"/>
  </cols>
  <sheetData>
    <row r="1" ht="25.5" spans="1:8">
      <c r="A1" s="8" t="s">
        <v>0</v>
      </c>
      <c r="B1" s="8"/>
      <c r="C1" s="8"/>
      <c r="D1" s="8"/>
      <c r="E1" s="8"/>
      <c r="F1" s="8"/>
      <c r="G1" s="9"/>
      <c r="H1" s="8"/>
    </row>
    <row r="2" s="1" customFormat="1" ht="24" spans="1:8">
      <c r="A2" s="10" t="s">
        <v>1</v>
      </c>
      <c r="B2" s="10" t="s">
        <v>2</v>
      </c>
      <c r="C2" s="10" t="s">
        <v>3</v>
      </c>
      <c r="D2" s="10" t="s">
        <v>4</v>
      </c>
      <c r="E2" s="11" t="s">
        <v>5</v>
      </c>
      <c r="F2" s="11" t="s">
        <v>6</v>
      </c>
      <c r="G2" s="11" t="s">
        <v>7</v>
      </c>
      <c r="H2" s="11" t="s">
        <v>8</v>
      </c>
    </row>
    <row r="3" s="1" customFormat="1" ht="45" spans="1:8">
      <c r="A3" s="12">
        <f>MAX($A$2:A2)+1</f>
        <v>1</v>
      </c>
      <c r="B3" s="13" t="s">
        <v>9</v>
      </c>
      <c r="C3" s="12" t="s">
        <v>10</v>
      </c>
      <c r="D3" s="14">
        <v>17781730104</v>
      </c>
      <c r="E3" s="15">
        <v>5</v>
      </c>
      <c r="F3" s="15" t="s">
        <v>11</v>
      </c>
      <c r="G3" s="16" t="s">
        <v>12</v>
      </c>
      <c r="H3" s="17" t="s">
        <v>13</v>
      </c>
    </row>
    <row r="4" s="1" customFormat="1" ht="45" spans="1:8">
      <c r="A4" s="12"/>
      <c r="B4" s="13"/>
      <c r="C4" s="12"/>
      <c r="D4" s="14"/>
      <c r="E4" s="15">
        <v>1</v>
      </c>
      <c r="F4" s="17" t="s">
        <v>14</v>
      </c>
      <c r="G4" s="16" t="s">
        <v>15</v>
      </c>
      <c r="H4" s="17" t="s">
        <v>16</v>
      </c>
    </row>
    <row r="5" s="1" customFormat="1" ht="112.5" spans="1:8">
      <c r="A5" s="12"/>
      <c r="B5" s="13"/>
      <c r="C5" s="12"/>
      <c r="D5" s="14"/>
      <c r="E5" s="18">
        <v>1</v>
      </c>
      <c r="F5" s="14" t="s">
        <v>17</v>
      </c>
      <c r="G5" s="19" t="s">
        <v>18</v>
      </c>
      <c r="H5" s="14" t="s">
        <v>19</v>
      </c>
    </row>
    <row r="6" s="1" customFormat="1" ht="180" spans="1:8">
      <c r="A6" s="12"/>
      <c r="B6" s="13"/>
      <c r="C6" s="12"/>
      <c r="D6" s="14"/>
      <c r="E6" s="18">
        <v>1</v>
      </c>
      <c r="F6" s="14" t="s">
        <v>20</v>
      </c>
      <c r="G6" s="19" t="s">
        <v>21</v>
      </c>
      <c r="H6" s="14" t="s">
        <v>22</v>
      </c>
    </row>
    <row r="7" s="1" customFormat="1" ht="147" spans="1:8">
      <c r="A7" s="20"/>
      <c r="B7" s="21"/>
      <c r="C7" s="20"/>
      <c r="D7" s="14"/>
      <c r="E7" s="18">
        <v>1</v>
      </c>
      <c r="F7" s="22" t="s">
        <v>23</v>
      </c>
      <c r="G7" s="19" t="s">
        <v>24</v>
      </c>
      <c r="H7" s="14" t="s">
        <v>19</v>
      </c>
    </row>
    <row r="8" s="1" customFormat="1" ht="45" spans="1:8">
      <c r="A8" s="18">
        <f>MAX($A$2:A7)+1</f>
        <v>2</v>
      </c>
      <c r="B8" s="14" t="s">
        <v>25</v>
      </c>
      <c r="C8" s="18" t="s">
        <v>26</v>
      </c>
      <c r="D8" s="23">
        <v>19182632719</v>
      </c>
      <c r="E8" s="15">
        <v>2</v>
      </c>
      <c r="F8" s="24" t="s">
        <v>27</v>
      </c>
      <c r="G8" s="24" t="s">
        <v>28</v>
      </c>
      <c r="H8" s="25" t="s">
        <v>29</v>
      </c>
    </row>
    <row r="9" s="1" customFormat="1" ht="33.75" spans="1:8">
      <c r="A9" s="18"/>
      <c r="B9" s="14"/>
      <c r="C9" s="18"/>
      <c r="D9" s="12"/>
      <c r="E9" s="20">
        <v>5</v>
      </c>
      <c r="F9" s="13" t="s">
        <v>30</v>
      </c>
      <c r="G9" s="26" t="s">
        <v>31</v>
      </c>
      <c r="H9" s="25" t="s">
        <v>32</v>
      </c>
    </row>
    <row r="10" s="1" customFormat="1" ht="56.25" spans="1:8">
      <c r="A10" s="18"/>
      <c r="B10" s="14"/>
      <c r="C10" s="18"/>
      <c r="D10" s="20"/>
      <c r="E10" s="18">
        <v>1</v>
      </c>
      <c r="F10" s="14" t="s">
        <v>33</v>
      </c>
      <c r="G10" s="27" t="s">
        <v>34</v>
      </c>
      <c r="H10" s="14" t="s">
        <v>35</v>
      </c>
    </row>
    <row r="11" s="1" customFormat="1" ht="67.5" spans="1:8">
      <c r="A11" s="23">
        <f>MAX($A$2:A10)+1</f>
        <v>3</v>
      </c>
      <c r="B11" s="25" t="s">
        <v>36</v>
      </c>
      <c r="C11" s="23" t="s">
        <v>37</v>
      </c>
      <c r="D11" s="23">
        <v>15982661297</v>
      </c>
      <c r="E11" s="28">
        <v>1</v>
      </c>
      <c r="F11" s="29" t="s">
        <v>38</v>
      </c>
      <c r="G11" s="30" t="s">
        <v>39</v>
      </c>
      <c r="H11" s="29" t="s">
        <v>40</v>
      </c>
    </row>
    <row r="12" s="1" customFormat="1" ht="67.5" spans="1:8">
      <c r="A12" s="12"/>
      <c r="B12" s="13"/>
      <c r="C12" s="12"/>
      <c r="D12" s="12"/>
      <c r="E12" s="28">
        <v>1</v>
      </c>
      <c r="F12" s="29" t="s">
        <v>41</v>
      </c>
      <c r="G12" s="31" t="s">
        <v>42</v>
      </c>
      <c r="H12" s="29" t="s">
        <v>43</v>
      </c>
    </row>
    <row r="13" s="1" customFormat="1" ht="67.5" spans="1:8">
      <c r="A13" s="12"/>
      <c r="B13" s="13"/>
      <c r="C13" s="12"/>
      <c r="D13" s="12"/>
      <c r="E13" s="28">
        <v>1</v>
      </c>
      <c r="F13" s="29" t="s">
        <v>44</v>
      </c>
      <c r="G13" s="31" t="s">
        <v>45</v>
      </c>
      <c r="H13" s="29" t="s">
        <v>46</v>
      </c>
    </row>
    <row r="14" s="1" customFormat="1" ht="56.25" spans="1:8">
      <c r="A14" s="20"/>
      <c r="B14" s="21"/>
      <c r="C14" s="20"/>
      <c r="D14" s="20"/>
      <c r="E14" s="29">
        <v>1</v>
      </c>
      <c r="F14" s="29" t="s">
        <v>47</v>
      </c>
      <c r="G14" s="31" t="s">
        <v>48</v>
      </c>
      <c r="H14" s="29" t="s">
        <v>49</v>
      </c>
    </row>
    <row r="15" s="1" customFormat="1" ht="78.75" spans="1:8">
      <c r="A15" s="23">
        <f>MAX($A$2:A14)+1</f>
        <v>4</v>
      </c>
      <c r="B15" s="25" t="s">
        <v>50</v>
      </c>
      <c r="C15" s="25" t="s">
        <v>51</v>
      </c>
      <c r="D15" s="25" t="s">
        <v>52</v>
      </c>
      <c r="E15" s="32">
        <v>1</v>
      </c>
      <c r="F15" s="15" t="s">
        <v>11</v>
      </c>
      <c r="G15" s="19" t="s">
        <v>53</v>
      </c>
      <c r="H15" s="17" t="s">
        <v>54</v>
      </c>
    </row>
    <row r="16" s="1" customFormat="1" ht="112.5" spans="1:8">
      <c r="A16" s="12"/>
      <c r="B16" s="13"/>
      <c r="C16" s="12"/>
      <c r="D16" s="13"/>
      <c r="E16" s="33">
        <v>1</v>
      </c>
      <c r="F16" s="34" t="s">
        <v>55</v>
      </c>
      <c r="G16" s="19" t="s">
        <v>56</v>
      </c>
      <c r="H16" s="17" t="s">
        <v>57</v>
      </c>
    </row>
    <row r="17" s="1" customFormat="1" ht="33.75" spans="1:8">
      <c r="A17" s="12"/>
      <c r="B17" s="13"/>
      <c r="C17" s="12"/>
      <c r="D17" s="13"/>
      <c r="E17" s="18">
        <v>1</v>
      </c>
      <c r="F17" s="35" t="s">
        <v>58</v>
      </c>
      <c r="G17" s="19" t="s">
        <v>59</v>
      </c>
      <c r="H17" s="14" t="s">
        <v>60</v>
      </c>
    </row>
    <row r="18" s="1" customFormat="1" ht="90" spans="1:8">
      <c r="A18" s="12"/>
      <c r="B18" s="13"/>
      <c r="C18" s="12"/>
      <c r="D18" s="13"/>
      <c r="E18" s="15">
        <v>2</v>
      </c>
      <c r="F18" s="36" t="s">
        <v>61</v>
      </c>
      <c r="G18" s="19" t="s">
        <v>62</v>
      </c>
      <c r="H18" s="14" t="s">
        <v>63</v>
      </c>
    </row>
    <row r="19" s="1" customFormat="1" ht="189" customHeight="1" spans="1:8">
      <c r="A19" s="20"/>
      <c r="B19" s="21"/>
      <c r="C19" s="20"/>
      <c r="D19" s="21"/>
      <c r="E19" s="15">
        <v>6</v>
      </c>
      <c r="F19" s="17" t="s">
        <v>64</v>
      </c>
      <c r="G19" s="19" t="s">
        <v>65</v>
      </c>
      <c r="H19" s="14" t="s">
        <v>66</v>
      </c>
    </row>
    <row r="20" s="1" customFormat="1" ht="56.25" spans="1:8">
      <c r="A20" s="23">
        <f>MAX($A$2:A19)+1</f>
        <v>5</v>
      </c>
      <c r="B20" s="25" t="s">
        <v>67</v>
      </c>
      <c r="C20" s="23" t="s">
        <v>68</v>
      </c>
      <c r="D20" s="23">
        <v>19961159788</v>
      </c>
      <c r="E20" s="14">
        <v>6</v>
      </c>
      <c r="F20" s="17" t="s">
        <v>11</v>
      </c>
      <c r="G20" s="16" t="s">
        <v>69</v>
      </c>
      <c r="H20" s="14" t="s">
        <v>70</v>
      </c>
    </row>
    <row r="21" s="1" customFormat="1" ht="56.25" spans="1:8">
      <c r="A21" s="20"/>
      <c r="B21" s="21"/>
      <c r="C21" s="20"/>
      <c r="D21" s="20"/>
      <c r="E21" s="18">
        <v>2</v>
      </c>
      <c r="F21" s="14" t="s">
        <v>71</v>
      </c>
      <c r="G21" s="16" t="s">
        <v>72</v>
      </c>
      <c r="H21" s="14" t="s">
        <v>73</v>
      </c>
    </row>
    <row r="22" s="1" customFormat="1" ht="48" customHeight="1" spans="1:8">
      <c r="A22" s="12">
        <v>6</v>
      </c>
      <c r="B22" s="37" t="s">
        <v>74</v>
      </c>
      <c r="C22" s="38" t="s">
        <v>75</v>
      </c>
      <c r="D22" s="38">
        <v>19338918292</v>
      </c>
      <c r="E22" s="29">
        <v>10</v>
      </c>
      <c r="F22" s="29" t="s">
        <v>11</v>
      </c>
      <c r="G22" s="39" t="s">
        <v>76</v>
      </c>
      <c r="H22" s="40" t="s">
        <v>77</v>
      </c>
    </row>
    <row r="23" s="1" customFormat="1" ht="56.25" spans="1:8">
      <c r="A23" s="23">
        <v>7</v>
      </c>
      <c r="B23" s="25" t="s">
        <v>78</v>
      </c>
      <c r="C23" s="23" t="s">
        <v>79</v>
      </c>
      <c r="D23" s="23">
        <v>18483698524</v>
      </c>
      <c r="E23" s="28">
        <v>5</v>
      </c>
      <c r="F23" s="29" t="s">
        <v>80</v>
      </c>
      <c r="G23" s="24" t="s">
        <v>81</v>
      </c>
      <c r="H23" s="29" t="s">
        <v>82</v>
      </c>
    </row>
    <row r="24" s="1" customFormat="1" ht="67.5" spans="1:8">
      <c r="A24" s="12"/>
      <c r="B24" s="13"/>
      <c r="C24" s="12"/>
      <c r="D24" s="12"/>
      <c r="E24" s="28">
        <v>1</v>
      </c>
      <c r="F24" s="14" t="s">
        <v>83</v>
      </c>
      <c r="G24" s="24" t="s">
        <v>84</v>
      </c>
      <c r="H24" s="29" t="s">
        <v>85</v>
      </c>
    </row>
    <row r="25" s="1" customFormat="1" ht="45" spans="1:8">
      <c r="A25" s="12"/>
      <c r="B25" s="13"/>
      <c r="C25" s="12"/>
      <c r="D25" s="12"/>
      <c r="E25" s="28">
        <v>1</v>
      </c>
      <c r="F25" s="14" t="s">
        <v>86</v>
      </c>
      <c r="G25" s="31" t="s">
        <v>87</v>
      </c>
      <c r="H25" s="29" t="s">
        <v>82</v>
      </c>
    </row>
    <row r="26" s="1" customFormat="1" ht="45" spans="1:8">
      <c r="A26" s="20"/>
      <c r="B26" s="21"/>
      <c r="C26" s="20"/>
      <c r="D26" s="20"/>
      <c r="E26" s="29">
        <v>1</v>
      </c>
      <c r="F26" s="28" t="s">
        <v>88</v>
      </c>
      <c r="G26" s="31" t="s">
        <v>89</v>
      </c>
      <c r="H26" s="29" t="s">
        <v>90</v>
      </c>
    </row>
    <row r="27" s="1" customFormat="1" ht="22.5" spans="1:8">
      <c r="A27" s="12">
        <f>MAX($A$2:A26)+1</f>
        <v>8</v>
      </c>
      <c r="B27" s="25" t="s">
        <v>91</v>
      </c>
      <c r="C27" s="23" t="s">
        <v>92</v>
      </c>
      <c r="D27" s="23">
        <v>19130230919</v>
      </c>
      <c r="E27" s="18">
        <v>5</v>
      </c>
      <c r="F27" s="14" t="s">
        <v>30</v>
      </c>
      <c r="G27" s="41" t="s">
        <v>93</v>
      </c>
      <c r="H27" s="40" t="s">
        <v>94</v>
      </c>
    </row>
    <row r="28" s="1" customFormat="1" ht="45" spans="1:8">
      <c r="A28" s="12"/>
      <c r="B28" s="13"/>
      <c r="C28" s="12"/>
      <c r="D28" s="12"/>
      <c r="E28" s="18">
        <v>2</v>
      </c>
      <c r="F28" s="14" t="s">
        <v>95</v>
      </c>
      <c r="G28" s="42" t="s">
        <v>96</v>
      </c>
      <c r="H28" s="40" t="s">
        <v>94</v>
      </c>
    </row>
    <row r="29" s="1" customFormat="1" ht="45" spans="1:8">
      <c r="A29" s="12"/>
      <c r="B29" s="13"/>
      <c r="C29" s="12"/>
      <c r="D29" s="12"/>
      <c r="E29" s="18">
        <v>5</v>
      </c>
      <c r="F29" s="14" t="s">
        <v>97</v>
      </c>
      <c r="G29" s="42" t="s">
        <v>98</v>
      </c>
      <c r="H29" s="40" t="s">
        <v>94</v>
      </c>
    </row>
    <row r="30" s="1" customFormat="1" ht="22.5" spans="1:8">
      <c r="A30" s="12"/>
      <c r="B30" s="21"/>
      <c r="C30" s="20"/>
      <c r="D30" s="20"/>
      <c r="E30" s="18" t="s">
        <v>99</v>
      </c>
      <c r="F30" s="14" t="s">
        <v>100</v>
      </c>
      <c r="G30" s="17" t="s">
        <v>101</v>
      </c>
      <c r="H30" s="40" t="s">
        <v>102</v>
      </c>
    </row>
    <row r="31" s="1" customFormat="1" ht="168" spans="1:8">
      <c r="A31" s="43">
        <f>MAX($A$2:A30)+1</f>
        <v>9</v>
      </c>
      <c r="B31" s="43" t="s">
        <v>103</v>
      </c>
      <c r="C31" s="44" t="s">
        <v>104</v>
      </c>
      <c r="D31" s="43">
        <v>13925028085</v>
      </c>
      <c r="E31" s="18">
        <v>40</v>
      </c>
      <c r="F31" s="14" t="s">
        <v>105</v>
      </c>
      <c r="G31" s="27" t="s">
        <v>106</v>
      </c>
      <c r="H31" s="45" t="s">
        <v>107</v>
      </c>
    </row>
    <row r="32" s="1" customFormat="1" ht="191.25" spans="1:8">
      <c r="A32" s="46"/>
      <c r="B32" s="46"/>
      <c r="C32" s="47"/>
      <c r="D32" s="46"/>
      <c r="E32" s="23">
        <v>1</v>
      </c>
      <c r="F32" s="25" t="s">
        <v>108</v>
      </c>
      <c r="G32" s="48" t="s">
        <v>109</v>
      </c>
      <c r="H32" s="49" t="s">
        <v>110</v>
      </c>
    </row>
    <row r="33" s="1" customFormat="1" ht="135" spans="1:8">
      <c r="A33" s="43">
        <f>MAX($A$2:A32)+1</f>
        <v>10</v>
      </c>
      <c r="B33" s="43" t="s">
        <v>111</v>
      </c>
      <c r="C33" s="44" t="s">
        <v>112</v>
      </c>
      <c r="D33" s="43">
        <v>13882649893</v>
      </c>
      <c r="E33" s="18">
        <v>2</v>
      </c>
      <c r="F33" s="14" t="s">
        <v>113</v>
      </c>
      <c r="G33" s="27" t="s">
        <v>114</v>
      </c>
      <c r="H33" s="14" t="s">
        <v>115</v>
      </c>
    </row>
    <row r="34" s="1" customFormat="1" ht="101.25" spans="1:8">
      <c r="A34" s="46"/>
      <c r="B34" s="46"/>
      <c r="C34" s="47"/>
      <c r="D34" s="46"/>
      <c r="E34" s="18">
        <v>5</v>
      </c>
      <c r="F34" s="14" t="s">
        <v>116</v>
      </c>
      <c r="G34" s="27" t="s">
        <v>117</v>
      </c>
      <c r="H34" s="14" t="s">
        <v>118</v>
      </c>
    </row>
    <row r="35" s="1" customFormat="1" ht="101.25" spans="1:8">
      <c r="A35" s="50"/>
      <c r="B35" s="50"/>
      <c r="C35" s="51"/>
      <c r="D35" s="50"/>
      <c r="E35" s="18" t="s">
        <v>99</v>
      </c>
      <c r="F35" s="14" t="s">
        <v>119</v>
      </c>
      <c r="G35" s="27" t="s">
        <v>120</v>
      </c>
      <c r="H35" s="19" t="s">
        <v>121</v>
      </c>
    </row>
    <row r="36" s="1" customFormat="1" ht="56.25" spans="1:8">
      <c r="A36" s="18">
        <f>MAX($A$2:A35)+1</f>
        <v>11</v>
      </c>
      <c r="B36" s="14" t="s">
        <v>122</v>
      </c>
      <c r="C36" s="18" t="s">
        <v>123</v>
      </c>
      <c r="D36" s="18">
        <v>17345381616</v>
      </c>
      <c r="E36" s="18">
        <v>1</v>
      </c>
      <c r="F36" s="14" t="s">
        <v>58</v>
      </c>
      <c r="G36" s="27" t="s">
        <v>124</v>
      </c>
      <c r="H36" s="14" t="s">
        <v>125</v>
      </c>
    </row>
    <row r="37" s="1" customFormat="1" ht="33.75" spans="1:8">
      <c r="A37" s="12">
        <f>MAX($A$2:A36)+1</f>
        <v>12</v>
      </c>
      <c r="B37" s="25" t="s">
        <v>126</v>
      </c>
      <c r="C37" s="23" t="s">
        <v>127</v>
      </c>
      <c r="D37" s="23">
        <v>15884904515</v>
      </c>
      <c r="E37" s="18">
        <v>25</v>
      </c>
      <c r="F37" s="14" t="s">
        <v>128</v>
      </c>
      <c r="G37" s="27" t="s">
        <v>129</v>
      </c>
      <c r="H37" s="14" t="s">
        <v>130</v>
      </c>
    </row>
    <row r="38" s="1" customFormat="1" ht="29" customHeight="1" spans="1:8">
      <c r="A38" s="12"/>
      <c r="B38" s="13"/>
      <c r="C38" s="12"/>
      <c r="D38" s="12"/>
      <c r="E38" s="23">
        <v>10</v>
      </c>
      <c r="F38" s="25" t="s">
        <v>131</v>
      </c>
      <c r="G38" s="48" t="s">
        <v>132</v>
      </c>
      <c r="H38" s="14" t="s">
        <v>133</v>
      </c>
    </row>
    <row r="39" s="1" customFormat="1" ht="30" customHeight="1" spans="1:8">
      <c r="A39" s="18">
        <v>13</v>
      </c>
      <c r="B39" s="52" t="s">
        <v>134</v>
      </c>
      <c r="C39" s="53" t="s">
        <v>135</v>
      </c>
      <c r="D39" s="52">
        <v>18608260628</v>
      </c>
      <c r="E39" s="38">
        <v>30</v>
      </c>
      <c r="F39" s="37" t="s">
        <v>136</v>
      </c>
      <c r="G39" s="54" t="s">
        <v>137</v>
      </c>
      <c r="H39" s="37" t="s">
        <v>138</v>
      </c>
    </row>
    <row r="40" s="1" customFormat="1" ht="28" customHeight="1" spans="1:8">
      <c r="A40" s="18"/>
      <c r="B40" s="52"/>
      <c r="C40" s="53"/>
      <c r="D40" s="52"/>
      <c r="E40" s="38">
        <v>10</v>
      </c>
      <c r="F40" s="37" t="s">
        <v>139</v>
      </c>
      <c r="G40" s="31" t="s">
        <v>140</v>
      </c>
      <c r="H40" s="37" t="s">
        <v>141</v>
      </c>
    </row>
    <row r="41" s="1" customFormat="1" ht="27" customHeight="1" spans="1:8">
      <c r="A41" s="18"/>
      <c r="B41" s="52"/>
      <c r="C41" s="53"/>
      <c r="D41" s="52"/>
      <c r="E41" s="38">
        <v>10</v>
      </c>
      <c r="F41" s="37" t="s">
        <v>142</v>
      </c>
      <c r="G41" s="31" t="s">
        <v>143</v>
      </c>
      <c r="H41" s="37" t="s">
        <v>144</v>
      </c>
    </row>
    <row r="42" s="1" customFormat="1" ht="45" spans="1:8">
      <c r="A42" s="18">
        <v>14</v>
      </c>
      <c r="B42" s="14" t="s">
        <v>145</v>
      </c>
      <c r="C42" s="18" t="s">
        <v>146</v>
      </c>
      <c r="D42" s="14" t="s">
        <v>147</v>
      </c>
      <c r="E42" s="18">
        <v>50</v>
      </c>
      <c r="F42" s="14" t="s">
        <v>148</v>
      </c>
      <c r="G42" s="27" t="s">
        <v>149</v>
      </c>
      <c r="H42" s="14" t="s">
        <v>150</v>
      </c>
    </row>
    <row r="43" s="1" customFormat="1" ht="22.5" spans="1:8">
      <c r="A43" s="18"/>
      <c r="B43" s="14"/>
      <c r="C43" s="18"/>
      <c r="D43" s="18"/>
      <c r="E43" s="18">
        <v>50</v>
      </c>
      <c r="F43" s="14" t="s">
        <v>151</v>
      </c>
      <c r="G43" s="27" t="s">
        <v>152</v>
      </c>
      <c r="H43" s="25" t="s">
        <v>153</v>
      </c>
    </row>
    <row r="44" s="1" customFormat="1" ht="22.5" spans="1:8">
      <c r="A44" s="18"/>
      <c r="B44" s="14"/>
      <c r="C44" s="18"/>
      <c r="D44" s="18"/>
      <c r="E44" s="18">
        <v>50</v>
      </c>
      <c r="F44" s="14" t="s">
        <v>154</v>
      </c>
      <c r="G44" s="27" t="s">
        <v>155</v>
      </c>
      <c r="H44" s="21"/>
    </row>
    <row r="45" s="1" customFormat="1" ht="45" spans="1:8">
      <c r="A45" s="18"/>
      <c r="B45" s="14"/>
      <c r="C45" s="18"/>
      <c r="D45" s="18"/>
      <c r="E45" s="18">
        <v>50</v>
      </c>
      <c r="F45" s="14" t="s">
        <v>156</v>
      </c>
      <c r="G45" s="27" t="s">
        <v>157</v>
      </c>
      <c r="H45" s="14" t="s">
        <v>158</v>
      </c>
    </row>
    <row r="46" s="1" customFormat="1" ht="22.5" spans="1:8">
      <c r="A46" s="18"/>
      <c r="B46" s="14"/>
      <c r="C46" s="18"/>
      <c r="D46" s="18"/>
      <c r="E46" s="18">
        <v>30</v>
      </c>
      <c r="F46" s="14" t="s">
        <v>159</v>
      </c>
      <c r="G46" s="27" t="s">
        <v>160</v>
      </c>
      <c r="H46" s="25" t="s">
        <v>161</v>
      </c>
    </row>
    <row r="47" s="1" customFormat="1" ht="22.5" spans="1:8">
      <c r="A47" s="18"/>
      <c r="B47" s="14"/>
      <c r="C47" s="18"/>
      <c r="D47" s="18"/>
      <c r="E47" s="18">
        <v>30</v>
      </c>
      <c r="F47" s="14" t="s">
        <v>162</v>
      </c>
      <c r="G47" s="27" t="s">
        <v>163</v>
      </c>
      <c r="H47" s="21"/>
    </row>
    <row r="48" s="1" customFormat="1" ht="45" spans="1:8">
      <c r="A48" s="18"/>
      <c r="B48" s="14"/>
      <c r="C48" s="18"/>
      <c r="D48" s="18"/>
      <c r="E48" s="18">
        <v>5</v>
      </c>
      <c r="F48" s="14" t="s">
        <v>164</v>
      </c>
      <c r="G48" s="27" t="s">
        <v>165</v>
      </c>
      <c r="H48" s="14" t="s">
        <v>166</v>
      </c>
    </row>
    <row r="49" s="1" customFormat="1" ht="22.5" spans="1:8">
      <c r="A49" s="47">
        <f>MAX($A$2:A48)+1</f>
        <v>15</v>
      </c>
      <c r="B49" s="46" t="s">
        <v>167</v>
      </c>
      <c r="C49" s="47" t="s">
        <v>168</v>
      </c>
      <c r="D49" s="47">
        <v>18188322865</v>
      </c>
      <c r="E49" s="18">
        <v>50</v>
      </c>
      <c r="F49" s="14" t="s">
        <v>148</v>
      </c>
      <c r="G49" s="27" t="s">
        <v>169</v>
      </c>
      <c r="H49" s="14" t="s">
        <v>170</v>
      </c>
    </row>
    <row r="50" s="1" customFormat="1" ht="22.5" spans="1:8">
      <c r="A50" s="47"/>
      <c r="B50" s="46"/>
      <c r="C50" s="47"/>
      <c r="D50" s="47"/>
      <c r="E50" s="18">
        <v>50</v>
      </c>
      <c r="F50" s="14" t="s">
        <v>171</v>
      </c>
      <c r="G50" s="27" t="s">
        <v>169</v>
      </c>
      <c r="H50" s="14" t="s">
        <v>172</v>
      </c>
    </row>
    <row r="51" s="1" customFormat="1" ht="22.5" spans="1:8">
      <c r="A51" s="47"/>
      <c r="B51" s="46"/>
      <c r="C51" s="47"/>
      <c r="D51" s="47"/>
      <c r="E51" s="18">
        <v>50</v>
      </c>
      <c r="F51" s="14" t="s">
        <v>173</v>
      </c>
      <c r="G51" s="27" t="s">
        <v>169</v>
      </c>
      <c r="H51" s="14" t="s">
        <v>174</v>
      </c>
    </row>
    <row r="52" s="1" customFormat="1" ht="22.5" spans="1:8">
      <c r="A52" s="47"/>
      <c r="B52" s="46"/>
      <c r="C52" s="47"/>
      <c r="D52" s="47"/>
      <c r="E52" s="18">
        <v>50</v>
      </c>
      <c r="F52" s="14" t="s">
        <v>175</v>
      </c>
      <c r="G52" s="27" t="s">
        <v>176</v>
      </c>
      <c r="H52" s="55" t="s">
        <v>177</v>
      </c>
    </row>
    <row r="53" s="1" customFormat="1" ht="22.5" spans="1:8">
      <c r="A53" s="47"/>
      <c r="B53" s="46"/>
      <c r="C53" s="47"/>
      <c r="D53" s="47"/>
      <c r="E53" s="18">
        <v>50</v>
      </c>
      <c r="F53" s="14" t="s">
        <v>178</v>
      </c>
      <c r="G53" s="27" t="s">
        <v>176</v>
      </c>
      <c r="H53" s="14" t="s">
        <v>179</v>
      </c>
    </row>
    <row r="54" s="1" customFormat="1" ht="22.5" spans="1:8">
      <c r="A54" s="47"/>
      <c r="B54" s="46"/>
      <c r="C54" s="47"/>
      <c r="D54" s="47"/>
      <c r="E54" s="18">
        <v>10</v>
      </c>
      <c r="F54" s="14" t="s">
        <v>180</v>
      </c>
      <c r="G54" s="27" t="s">
        <v>176</v>
      </c>
      <c r="H54" s="14" t="s">
        <v>177</v>
      </c>
    </row>
    <row r="55" s="1" customFormat="1" ht="22.5" spans="1:8">
      <c r="A55" s="47"/>
      <c r="B55" s="46"/>
      <c r="C55" s="47"/>
      <c r="D55" s="47"/>
      <c r="E55" s="18">
        <v>10</v>
      </c>
      <c r="F55" s="14" t="s">
        <v>181</v>
      </c>
      <c r="G55" s="27" t="s">
        <v>176</v>
      </c>
      <c r="H55" s="14" t="s">
        <v>177</v>
      </c>
    </row>
    <row r="56" s="1" customFormat="1" ht="33.75" spans="1:8">
      <c r="A56" s="47"/>
      <c r="B56" s="46"/>
      <c r="C56" s="47"/>
      <c r="D56" s="47"/>
      <c r="E56" s="18">
        <v>50</v>
      </c>
      <c r="F56" s="14" t="s">
        <v>182</v>
      </c>
      <c r="G56" s="27" t="s">
        <v>176</v>
      </c>
      <c r="H56" s="14" t="s">
        <v>183</v>
      </c>
    </row>
    <row r="57" s="1" customFormat="1" ht="22.5" spans="1:8">
      <c r="A57" s="51"/>
      <c r="B57" s="50"/>
      <c r="C57" s="51"/>
      <c r="D57" s="51"/>
      <c r="E57" s="18">
        <v>5</v>
      </c>
      <c r="F57" s="14" t="s">
        <v>184</v>
      </c>
      <c r="G57" s="27" t="s">
        <v>176</v>
      </c>
      <c r="H57" s="14" t="s">
        <v>183</v>
      </c>
    </row>
    <row r="58" s="1" customFormat="1" ht="11.25" spans="1:8">
      <c r="A58" s="12">
        <f>MAX($A$2:A57)+1</f>
        <v>16</v>
      </c>
      <c r="B58" s="56" t="s">
        <v>185</v>
      </c>
      <c r="C58" s="56" t="s">
        <v>186</v>
      </c>
      <c r="D58" s="57">
        <v>18784157695</v>
      </c>
      <c r="E58" s="18">
        <v>10</v>
      </c>
      <c r="F58" s="14" t="s">
        <v>187</v>
      </c>
      <c r="G58" s="58" t="s">
        <v>188</v>
      </c>
      <c r="H58" s="25" t="s">
        <v>189</v>
      </c>
    </row>
    <row r="59" s="1" customFormat="1" ht="22.5" spans="1:8">
      <c r="A59" s="12"/>
      <c r="B59" s="57"/>
      <c r="C59" s="56"/>
      <c r="D59" s="57"/>
      <c r="E59" s="18">
        <v>10</v>
      </c>
      <c r="F59" s="14" t="s">
        <v>190</v>
      </c>
      <c r="G59" s="59"/>
      <c r="H59" s="13"/>
    </row>
    <row r="60" s="1" customFormat="1" ht="11.25" spans="1:8">
      <c r="A60" s="12"/>
      <c r="B60" s="57"/>
      <c r="C60" s="56"/>
      <c r="D60" s="57"/>
      <c r="E60" s="18">
        <v>10</v>
      </c>
      <c r="F60" s="14" t="s">
        <v>191</v>
      </c>
      <c r="G60" s="59"/>
      <c r="H60" s="13"/>
    </row>
    <row r="61" s="1" customFormat="1" ht="11.25" spans="1:8">
      <c r="A61" s="12"/>
      <c r="B61" s="57"/>
      <c r="C61" s="56"/>
      <c r="D61" s="57"/>
      <c r="E61" s="18">
        <v>10</v>
      </c>
      <c r="F61" s="14" t="s">
        <v>192</v>
      </c>
      <c r="G61" s="59"/>
      <c r="H61" s="13"/>
    </row>
    <row r="62" s="1" customFormat="1" ht="11.25" spans="1:8">
      <c r="A62" s="12"/>
      <c r="B62" s="57"/>
      <c r="C62" s="56"/>
      <c r="D62" s="57"/>
      <c r="E62" s="18">
        <v>10</v>
      </c>
      <c r="F62" s="14" t="s">
        <v>193</v>
      </c>
      <c r="G62" s="59"/>
      <c r="H62" s="13"/>
    </row>
    <row r="63" s="1" customFormat="1" ht="11.25" spans="1:8">
      <c r="A63" s="20"/>
      <c r="B63" s="60"/>
      <c r="C63" s="61"/>
      <c r="D63" s="60"/>
      <c r="E63" s="18">
        <v>10</v>
      </c>
      <c r="F63" s="14" t="s">
        <v>194</v>
      </c>
      <c r="G63" s="62"/>
      <c r="H63" s="21"/>
    </row>
    <row r="64" s="1" customFormat="1" ht="67.5" spans="1:8">
      <c r="A64" s="12">
        <f>MAX($A$2:A63)+1</f>
        <v>17</v>
      </c>
      <c r="B64" s="13" t="s">
        <v>195</v>
      </c>
      <c r="C64" s="12" t="s">
        <v>196</v>
      </c>
      <c r="D64" s="13">
        <v>1917380349</v>
      </c>
      <c r="E64" s="17">
        <v>1</v>
      </c>
      <c r="F64" s="17" t="s">
        <v>197</v>
      </c>
      <c r="G64" s="16" t="s">
        <v>198</v>
      </c>
      <c r="H64" s="17" t="s">
        <v>199</v>
      </c>
    </row>
    <row r="65" s="1" customFormat="1" ht="67.5" spans="1:8">
      <c r="A65" s="12"/>
      <c r="B65" s="13"/>
      <c r="C65" s="12"/>
      <c r="D65" s="13"/>
      <c r="E65" s="17">
        <v>1</v>
      </c>
      <c r="F65" s="17" t="s">
        <v>200</v>
      </c>
      <c r="G65" s="16" t="s">
        <v>201</v>
      </c>
      <c r="H65" s="17" t="s">
        <v>202</v>
      </c>
    </row>
    <row r="66" s="1" customFormat="1" ht="56.25" spans="1:8">
      <c r="A66" s="20"/>
      <c r="B66" s="21"/>
      <c r="C66" s="20"/>
      <c r="D66" s="21"/>
      <c r="E66" s="17">
        <v>20</v>
      </c>
      <c r="F66" s="17" t="s">
        <v>203</v>
      </c>
      <c r="G66" s="16" t="s">
        <v>204</v>
      </c>
      <c r="H66" s="17" t="s">
        <v>205</v>
      </c>
    </row>
    <row r="67" s="1" customFormat="1" ht="22.5" spans="1:8">
      <c r="A67" s="12">
        <f>MAX($A$2:A66)+1</f>
        <v>18</v>
      </c>
      <c r="B67" s="14" t="s">
        <v>206</v>
      </c>
      <c r="C67" s="18" t="s">
        <v>207</v>
      </c>
      <c r="D67" s="18">
        <v>18680416848</v>
      </c>
      <c r="E67" s="18">
        <v>20</v>
      </c>
      <c r="F67" s="14" t="s">
        <v>208</v>
      </c>
      <c r="G67" s="27" t="s">
        <v>209</v>
      </c>
      <c r="H67" s="14" t="s">
        <v>210</v>
      </c>
    </row>
    <row r="68" s="1" customFormat="1" ht="22.5" spans="1:8">
      <c r="A68" s="12"/>
      <c r="B68" s="14"/>
      <c r="C68" s="18"/>
      <c r="D68" s="18"/>
      <c r="E68" s="18">
        <v>20</v>
      </c>
      <c r="F68" s="14" t="s">
        <v>211</v>
      </c>
      <c r="G68" s="27" t="s">
        <v>212</v>
      </c>
      <c r="H68" s="14" t="s">
        <v>213</v>
      </c>
    </row>
    <row r="69" s="1" customFormat="1" ht="22.5" spans="1:8">
      <c r="A69" s="12"/>
      <c r="B69" s="14"/>
      <c r="C69" s="18"/>
      <c r="D69" s="18"/>
      <c r="E69" s="18">
        <v>20</v>
      </c>
      <c r="F69" s="14" t="s">
        <v>214</v>
      </c>
      <c r="G69" s="27" t="s">
        <v>215</v>
      </c>
      <c r="H69" s="14" t="s">
        <v>216</v>
      </c>
    </row>
    <row r="70" s="1" customFormat="1" ht="22.5" spans="1:8">
      <c r="A70" s="12"/>
      <c r="B70" s="14"/>
      <c r="C70" s="18"/>
      <c r="D70" s="18"/>
      <c r="E70" s="18">
        <v>1</v>
      </c>
      <c r="F70" s="14" t="s">
        <v>217</v>
      </c>
      <c r="G70" s="27" t="s">
        <v>218</v>
      </c>
      <c r="H70" s="14" t="s">
        <v>219</v>
      </c>
    </row>
    <row r="71" s="1" customFormat="1" ht="22.5" spans="1:8">
      <c r="A71" s="12"/>
      <c r="B71" s="14"/>
      <c r="C71" s="18"/>
      <c r="D71" s="18"/>
      <c r="E71" s="18">
        <v>1</v>
      </c>
      <c r="F71" s="14" t="s">
        <v>220</v>
      </c>
      <c r="G71" s="27" t="s">
        <v>221</v>
      </c>
      <c r="H71" s="14" t="s">
        <v>222</v>
      </c>
    </row>
    <row r="72" s="1" customFormat="1" ht="22.5" spans="1:8">
      <c r="A72" s="12"/>
      <c r="B72" s="14"/>
      <c r="C72" s="18"/>
      <c r="D72" s="18"/>
      <c r="E72" s="18">
        <v>1</v>
      </c>
      <c r="F72" s="14" t="s">
        <v>223</v>
      </c>
      <c r="G72" s="27" t="s">
        <v>224</v>
      </c>
      <c r="H72" s="14" t="s">
        <v>225</v>
      </c>
    </row>
    <row r="73" s="1" customFormat="1" ht="22.5" spans="1:8">
      <c r="A73" s="12"/>
      <c r="B73" s="14"/>
      <c r="C73" s="18"/>
      <c r="D73" s="18"/>
      <c r="E73" s="18">
        <v>1</v>
      </c>
      <c r="F73" s="14" t="s">
        <v>226</v>
      </c>
      <c r="G73" s="27" t="s">
        <v>227</v>
      </c>
      <c r="H73" s="14" t="s">
        <v>222</v>
      </c>
    </row>
    <row r="74" s="1" customFormat="1" ht="22.5" spans="1:8">
      <c r="A74" s="12"/>
      <c r="B74" s="14"/>
      <c r="C74" s="18"/>
      <c r="D74" s="18"/>
      <c r="E74" s="18">
        <v>2</v>
      </c>
      <c r="F74" s="14" t="s">
        <v>228</v>
      </c>
      <c r="G74" s="27" t="s">
        <v>229</v>
      </c>
      <c r="H74" s="14" t="s">
        <v>230</v>
      </c>
    </row>
    <row r="75" s="1" customFormat="1" ht="22.5" spans="1:8">
      <c r="A75" s="20"/>
      <c r="B75" s="14"/>
      <c r="C75" s="18"/>
      <c r="D75" s="18"/>
      <c r="E75" s="18">
        <v>2</v>
      </c>
      <c r="F75" s="14" t="s">
        <v>231</v>
      </c>
      <c r="G75" s="27" t="s">
        <v>232</v>
      </c>
      <c r="H75" s="14" t="s">
        <v>233</v>
      </c>
    </row>
    <row r="76" s="1" customFormat="1" ht="56.25" spans="1:8">
      <c r="A76" s="20">
        <f>MAX($A$2:A75)+1</f>
        <v>19</v>
      </c>
      <c r="B76" s="14" t="s">
        <v>234</v>
      </c>
      <c r="C76" s="18" t="s">
        <v>235</v>
      </c>
      <c r="D76" s="18">
        <v>19218266992</v>
      </c>
      <c r="E76" s="18">
        <v>2</v>
      </c>
      <c r="F76" s="14" t="s">
        <v>236</v>
      </c>
      <c r="G76" s="27" t="s">
        <v>237</v>
      </c>
      <c r="H76" s="14" t="s">
        <v>238</v>
      </c>
    </row>
    <row r="77" s="1" customFormat="1" ht="22.5" spans="1:8">
      <c r="A77" s="18">
        <f>MAX($A$2:A76)+1</f>
        <v>20</v>
      </c>
      <c r="B77" s="14" t="s">
        <v>239</v>
      </c>
      <c r="C77" s="18" t="s">
        <v>10</v>
      </c>
      <c r="D77" s="14">
        <v>18090533701</v>
      </c>
      <c r="E77" s="15">
        <v>5</v>
      </c>
      <c r="F77" s="17" t="s">
        <v>240</v>
      </c>
      <c r="G77" s="24" t="s">
        <v>241</v>
      </c>
      <c r="H77" s="17" t="s">
        <v>242</v>
      </c>
    </row>
    <row r="78" s="1" customFormat="1" ht="22.5" spans="1:8">
      <c r="A78" s="18"/>
      <c r="B78" s="14"/>
      <c r="C78" s="18"/>
      <c r="D78" s="14"/>
      <c r="E78" s="15">
        <v>1</v>
      </c>
      <c r="F78" s="17" t="s">
        <v>243</v>
      </c>
      <c r="G78" s="24" t="s">
        <v>244</v>
      </c>
      <c r="H78" s="17" t="s">
        <v>245</v>
      </c>
    </row>
    <row r="79" s="1" customFormat="1" ht="64" customHeight="1" spans="1:8">
      <c r="A79" s="18">
        <f>MAX($A$2:A78)+1</f>
        <v>21</v>
      </c>
      <c r="B79" s="14" t="s">
        <v>246</v>
      </c>
      <c r="C79" s="15" t="s">
        <v>247</v>
      </c>
      <c r="D79" s="15" t="s">
        <v>248</v>
      </c>
      <c r="E79" s="18">
        <v>1</v>
      </c>
      <c r="F79" s="14" t="s">
        <v>249</v>
      </c>
      <c r="G79" s="16" t="s">
        <v>250</v>
      </c>
      <c r="H79" s="14" t="s">
        <v>251</v>
      </c>
    </row>
    <row r="80" s="1" customFormat="1" ht="33.75" spans="1:8">
      <c r="A80" s="12">
        <v>22</v>
      </c>
      <c r="B80" s="13" t="s">
        <v>252</v>
      </c>
      <c r="C80" s="51" t="s">
        <v>253</v>
      </c>
      <c r="D80" s="51" t="s">
        <v>254</v>
      </c>
      <c r="E80" s="15">
        <v>2</v>
      </c>
      <c r="F80" s="17" t="s">
        <v>255</v>
      </c>
      <c r="G80" s="16" t="s">
        <v>256</v>
      </c>
      <c r="H80" s="17" t="s">
        <v>257</v>
      </c>
    </row>
    <row r="81" s="1" customFormat="1" ht="112.5" spans="1:8">
      <c r="A81" s="12"/>
      <c r="B81" s="13"/>
      <c r="C81" s="15" t="s">
        <v>253</v>
      </c>
      <c r="D81" s="15" t="s">
        <v>254</v>
      </c>
      <c r="E81" s="17">
        <v>20</v>
      </c>
      <c r="F81" s="17" t="s">
        <v>258</v>
      </c>
      <c r="G81" s="16" t="s">
        <v>259</v>
      </c>
      <c r="H81" s="17" t="s">
        <v>260</v>
      </c>
    </row>
    <row r="82" s="1" customFormat="1" ht="101.25" spans="1:8">
      <c r="A82" s="12"/>
      <c r="B82" s="13"/>
      <c r="C82" s="15" t="s">
        <v>253</v>
      </c>
      <c r="D82" s="15" t="s">
        <v>254</v>
      </c>
      <c r="E82" s="15">
        <v>30</v>
      </c>
      <c r="F82" s="17" t="s">
        <v>261</v>
      </c>
      <c r="G82" s="16" t="s">
        <v>262</v>
      </c>
      <c r="H82" s="17" t="s">
        <v>263</v>
      </c>
    </row>
    <row r="83" s="1" customFormat="1" ht="112.5" spans="1:8">
      <c r="A83" s="12"/>
      <c r="B83" s="13"/>
      <c r="C83" s="15" t="s">
        <v>253</v>
      </c>
      <c r="D83" s="15" t="s">
        <v>254</v>
      </c>
      <c r="E83" s="15">
        <v>10</v>
      </c>
      <c r="F83" s="17" t="s">
        <v>264</v>
      </c>
      <c r="G83" s="16" t="s">
        <v>265</v>
      </c>
      <c r="H83" s="17" t="s">
        <v>266</v>
      </c>
    </row>
    <row r="84" s="1" customFormat="1" ht="90" spans="1:8">
      <c r="A84" s="12"/>
      <c r="B84" s="13"/>
      <c r="C84" s="17" t="s">
        <v>267</v>
      </c>
      <c r="D84" s="15" t="s">
        <v>268</v>
      </c>
      <c r="E84" s="15" t="s">
        <v>269</v>
      </c>
      <c r="F84" s="17" t="s">
        <v>270</v>
      </c>
      <c r="G84" s="16" t="s">
        <v>271</v>
      </c>
      <c r="H84" s="17" t="s">
        <v>272</v>
      </c>
    </row>
    <row r="85" s="1" customFormat="1" ht="22.5" spans="1:8">
      <c r="A85" s="12"/>
      <c r="B85" s="13"/>
      <c r="C85" s="43" t="s">
        <v>253</v>
      </c>
      <c r="D85" s="15" t="s">
        <v>254</v>
      </c>
      <c r="E85" s="18">
        <v>3</v>
      </c>
      <c r="F85" s="14" t="s">
        <v>273</v>
      </c>
      <c r="G85" s="16" t="s">
        <v>274</v>
      </c>
      <c r="H85" s="14" t="s">
        <v>275</v>
      </c>
    </row>
    <row r="86" s="1" customFormat="1" ht="11.25" spans="1:8">
      <c r="A86" s="12"/>
      <c r="B86" s="13"/>
      <c r="C86" s="46"/>
      <c r="D86" s="15"/>
      <c r="E86" s="18">
        <v>2</v>
      </c>
      <c r="F86" s="14" t="s">
        <v>276</v>
      </c>
      <c r="G86" s="16"/>
      <c r="H86" s="14"/>
    </row>
    <row r="87" s="1" customFormat="1" ht="22.5" spans="1:8">
      <c r="A87" s="12"/>
      <c r="B87" s="13"/>
      <c r="C87" s="50"/>
      <c r="D87" s="15"/>
      <c r="E87" s="18">
        <v>1</v>
      </c>
      <c r="F87" s="14" t="s">
        <v>277</v>
      </c>
      <c r="G87" s="16"/>
      <c r="H87" s="14"/>
    </row>
    <row r="88" s="1" customFormat="1" ht="56.25" spans="1:8">
      <c r="A88" s="12"/>
      <c r="B88" s="13"/>
      <c r="C88" s="43" t="s">
        <v>267</v>
      </c>
      <c r="D88" s="15" t="s">
        <v>268</v>
      </c>
      <c r="E88" s="15" t="s">
        <v>99</v>
      </c>
      <c r="F88" s="17" t="s">
        <v>278</v>
      </c>
      <c r="G88" s="16" t="s">
        <v>279</v>
      </c>
      <c r="H88" s="17" t="s">
        <v>280</v>
      </c>
    </row>
    <row r="89" s="1" customFormat="1" ht="67.5" spans="1:8">
      <c r="A89" s="20"/>
      <c r="B89" s="21"/>
      <c r="C89" s="15" t="s">
        <v>253</v>
      </c>
      <c r="D89" s="15" t="s">
        <v>254</v>
      </c>
      <c r="E89" s="28">
        <v>3</v>
      </c>
      <c r="F89" s="28" t="s">
        <v>281</v>
      </c>
      <c r="G89" s="30" t="s">
        <v>282</v>
      </c>
      <c r="H89" s="30" t="s">
        <v>283</v>
      </c>
    </row>
    <row r="90" s="1" customFormat="1" ht="45" spans="1:8">
      <c r="A90" s="63">
        <f>MAX($A$2:A89)+1</f>
        <v>23</v>
      </c>
      <c r="B90" s="25" t="s">
        <v>284</v>
      </c>
      <c r="C90" s="63" t="s">
        <v>285</v>
      </c>
      <c r="D90" s="64" t="s">
        <v>286</v>
      </c>
      <c r="E90" s="14">
        <v>10</v>
      </c>
      <c r="F90" s="14" t="s">
        <v>11</v>
      </c>
      <c r="G90" s="19" t="s">
        <v>287</v>
      </c>
      <c r="H90" s="14" t="s">
        <v>288</v>
      </c>
    </row>
    <row r="91" s="1" customFormat="1" ht="45" spans="1:8">
      <c r="A91" s="57"/>
      <c r="B91" s="13"/>
      <c r="C91" s="57"/>
      <c r="D91" s="56"/>
      <c r="E91" s="14">
        <v>12</v>
      </c>
      <c r="F91" s="14" t="s">
        <v>289</v>
      </c>
      <c r="G91" s="19" t="s">
        <v>290</v>
      </c>
      <c r="H91" s="14" t="s">
        <v>291</v>
      </c>
    </row>
    <row r="92" s="1" customFormat="1" ht="45" spans="1:8">
      <c r="A92" s="57"/>
      <c r="B92" s="13"/>
      <c r="C92" s="57"/>
      <c r="D92" s="56"/>
      <c r="E92" s="14">
        <v>8</v>
      </c>
      <c r="F92" s="14" t="s">
        <v>292</v>
      </c>
      <c r="G92" s="19" t="s">
        <v>293</v>
      </c>
      <c r="H92" s="14" t="s">
        <v>291</v>
      </c>
    </row>
    <row r="93" s="1" customFormat="1" ht="45" spans="1:8">
      <c r="A93" s="60"/>
      <c r="B93" s="21"/>
      <c r="C93" s="60"/>
      <c r="D93" s="61"/>
      <c r="E93" s="65">
        <v>15</v>
      </c>
      <c r="F93" s="65" t="s">
        <v>88</v>
      </c>
      <c r="G93" s="66" t="s">
        <v>294</v>
      </c>
      <c r="H93" s="65" t="s">
        <v>288</v>
      </c>
    </row>
    <row r="94" s="1" customFormat="1" ht="45" spans="1:8">
      <c r="A94" s="53">
        <f>MAX($A$2:A93)+1</f>
        <v>24</v>
      </c>
      <c r="B94" s="14" t="s">
        <v>295</v>
      </c>
      <c r="C94" s="53" t="s">
        <v>296</v>
      </c>
      <c r="D94" s="53">
        <v>19111355805</v>
      </c>
      <c r="E94" s="14">
        <v>3</v>
      </c>
      <c r="F94" s="14" t="s">
        <v>297</v>
      </c>
      <c r="G94" s="19" t="s">
        <v>298</v>
      </c>
      <c r="H94" s="14" t="s">
        <v>299</v>
      </c>
    </row>
    <row r="95" s="1" customFormat="1" ht="33.75" spans="1:8">
      <c r="A95" s="63">
        <f>MAX($A$2:A94)+1</f>
        <v>25</v>
      </c>
      <c r="B95" s="25" t="s">
        <v>300</v>
      </c>
      <c r="C95" s="63" t="s">
        <v>301</v>
      </c>
      <c r="D95" s="63">
        <v>15178825279</v>
      </c>
      <c r="E95" s="65">
        <v>10</v>
      </c>
      <c r="F95" s="65" t="s">
        <v>11</v>
      </c>
      <c r="G95" s="66" t="s">
        <v>302</v>
      </c>
      <c r="H95" s="65" t="s">
        <v>303</v>
      </c>
    </row>
    <row r="96" s="1" customFormat="1" ht="33.75" spans="1:8">
      <c r="A96" s="57"/>
      <c r="B96" s="13"/>
      <c r="C96" s="57"/>
      <c r="D96" s="57"/>
      <c r="E96" s="14">
        <v>6</v>
      </c>
      <c r="F96" s="14" t="s">
        <v>304</v>
      </c>
      <c r="G96" s="19" t="s">
        <v>305</v>
      </c>
      <c r="H96" s="14" t="s">
        <v>306</v>
      </c>
    </row>
    <row r="97" s="1" customFormat="1" ht="33.75" spans="1:8">
      <c r="A97" s="60"/>
      <c r="B97" s="21"/>
      <c r="C97" s="60"/>
      <c r="D97" s="60"/>
      <c r="E97" s="14">
        <v>3</v>
      </c>
      <c r="F97" s="14" t="s">
        <v>307</v>
      </c>
      <c r="G97" s="67" t="s">
        <v>308</v>
      </c>
      <c r="H97" s="14" t="s">
        <v>309</v>
      </c>
    </row>
    <row r="98" s="1" customFormat="1" ht="33.75" spans="1:8">
      <c r="A98" s="63">
        <f>MAX($A$2:A97)+1</f>
        <v>26</v>
      </c>
      <c r="B98" s="64" t="s">
        <v>310</v>
      </c>
      <c r="C98" s="63" t="s">
        <v>311</v>
      </c>
      <c r="D98" s="63">
        <v>19802749630</v>
      </c>
      <c r="E98" s="65">
        <v>30</v>
      </c>
      <c r="F98" s="68" t="s">
        <v>312</v>
      </c>
      <c r="G98" s="66" t="s">
        <v>313</v>
      </c>
      <c r="H98" s="69" t="s">
        <v>314</v>
      </c>
    </row>
    <row r="99" s="1" customFormat="1" ht="33.75" spans="1:8">
      <c r="A99" s="57"/>
      <c r="B99" s="57"/>
      <c r="C99" s="57"/>
      <c r="D99" s="57"/>
      <c r="E99" s="68">
        <v>20</v>
      </c>
      <c r="F99" s="68" t="s">
        <v>315</v>
      </c>
      <c r="G99" s="66" t="s">
        <v>316</v>
      </c>
      <c r="H99" s="69" t="s">
        <v>317</v>
      </c>
    </row>
    <row r="100" s="1" customFormat="1" ht="33.75" spans="1:8">
      <c r="A100" s="57"/>
      <c r="B100" s="57"/>
      <c r="C100" s="57"/>
      <c r="D100" s="57"/>
      <c r="E100" s="68">
        <v>20</v>
      </c>
      <c r="F100" s="68" t="s">
        <v>318</v>
      </c>
      <c r="G100" s="66" t="s">
        <v>319</v>
      </c>
      <c r="H100" s="69" t="s">
        <v>320</v>
      </c>
    </row>
    <row r="101" s="1" customFormat="1" ht="33.75" spans="1:8">
      <c r="A101" s="57"/>
      <c r="B101" s="57"/>
      <c r="C101" s="57"/>
      <c r="D101" s="57"/>
      <c r="E101" s="68">
        <v>20</v>
      </c>
      <c r="F101" s="18" t="s">
        <v>321</v>
      </c>
      <c r="G101" s="66" t="s">
        <v>319</v>
      </c>
      <c r="H101" s="69" t="s">
        <v>320</v>
      </c>
    </row>
    <row r="102" s="1" customFormat="1" ht="33.75" spans="1:8">
      <c r="A102" s="57"/>
      <c r="B102" s="57"/>
      <c r="C102" s="57"/>
      <c r="D102" s="57"/>
      <c r="E102" s="18">
        <v>5</v>
      </c>
      <c r="F102" s="14" t="s">
        <v>322</v>
      </c>
      <c r="G102" s="19" t="s">
        <v>323</v>
      </c>
      <c r="H102" s="14" t="s">
        <v>324</v>
      </c>
    </row>
    <row r="103" s="1" customFormat="1" ht="33.75" spans="1:8">
      <c r="A103" s="57"/>
      <c r="B103" s="57"/>
      <c r="C103" s="57"/>
      <c r="D103" s="57"/>
      <c r="E103" s="18">
        <v>5</v>
      </c>
      <c r="F103" s="14" t="s">
        <v>325</v>
      </c>
      <c r="G103" s="19" t="s">
        <v>326</v>
      </c>
      <c r="H103" s="14" t="s">
        <v>327</v>
      </c>
    </row>
    <row r="104" s="1" customFormat="1" ht="33.75" spans="1:8">
      <c r="A104" s="57"/>
      <c r="B104" s="57"/>
      <c r="C104" s="57"/>
      <c r="D104" s="57"/>
      <c r="E104" s="18">
        <v>5</v>
      </c>
      <c r="F104" s="14" t="s">
        <v>328</v>
      </c>
      <c r="G104" s="19" t="s">
        <v>326</v>
      </c>
      <c r="H104" s="14" t="s">
        <v>327</v>
      </c>
    </row>
    <row r="105" s="1" customFormat="1" ht="33.75" spans="1:8">
      <c r="A105" s="60"/>
      <c r="B105" s="57"/>
      <c r="C105" s="60"/>
      <c r="D105" s="60"/>
      <c r="E105" s="18">
        <v>5</v>
      </c>
      <c r="F105" s="14" t="s">
        <v>58</v>
      </c>
      <c r="G105" s="19" t="s">
        <v>329</v>
      </c>
      <c r="H105" s="14" t="s">
        <v>327</v>
      </c>
    </row>
    <row r="106" s="1" customFormat="1" ht="22.5" spans="1:8">
      <c r="A106" s="63">
        <f>MAX($A$2:A105)+1</f>
        <v>27</v>
      </c>
      <c r="B106" s="64" t="s">
        <v>330</v>
      </c>
      <c r="C106" s="63" t="s">
        <v>331</v>
      </c>
      <c r="D106" s="63">
        <v>18996338009</v>
      </c>
      <c r="E106" s="14">
        <v>20</v>
      </c>
      <c r="F106" s="14" t="s">
        <v>178</v>
      </c>
      <c r="G106" s="70" t="s">
        <v>332</v>
      </c>
      <c r="H106" s="14" t="s">
        <v>333</v>
      </c>
    </row>
    <row r="107" s="1" customFormat="1" ht="22.5" spans="1:8">
      <c r="A107" s="60"/>
      <c r="B107" s="61"/>
      <c r="C107" s="60"/>
      <c r="D107" s="60"/>
      <c r="E107" s="14">
        <v>20</v>
      </c>
      <c r="F107" s="14" t="s">
        <v>30</v>
      </c>
      <c r="G107" s="70" t="s">
        <v>334</v>
      </c>
      <c r="H107" s="14" t="s">
        <v>335</v>
      </c>
    </row>
    <row r="108" s="1" customFormat="1" ht="33.75" spans="1:8">
      <c r="A108" s="53">
        <f>MAX($A$2:A107)+1</f>
        <v>28</v>
      </c>
      <c r="B108" s="52" t="s">
        <v>336</v>
      </c>
      <c r="C108" s="53" t="s">
        <v>337</v>
      </c>
      <c r="D108" s="53">
        <v>13072330870</v>
      </c>
      <c r="E108" s="14">
        <v>80</v>
      </c>
      <c r="F108" s="14" t="s">
        <v>338</v>
      </c>
      <c r="G108" s="70" t="s">
        <v>339</v>
      </c>
      <c r="H108" s="14" t="s">
        <v>340</v>
      </c>
    </row>
    <row r="109" s="1" customFormat="1" ht="22.5" spans="1:8">
      <c r="A109" s="63">
        <f>MAX($A$2:A108)+1</f>
        <v>29</v>
      </c>
      <c r="B109" s="71" t="s">
        <v>341</v>
      </c>
      <c r="C109" s="63" t="s">
        <v>342</v>
      </c>
      <c r="D109" s="63">
        <v>40714612</v>
      </c>
      <c r="E109" s="65">
        <v>2</v>
      </c>
      <c r="F109" s="65" t="s">
        <v>58</v>
      </c>
      <c r="G109" s="66" t="s">
        <v>343</v>
      </c>
      <c r="H109" s="65" t="s">
        <v>344</v>
      </c>
    </row>
    <row r="110" s="1" customFormat="1" ht="22.5" spans="1:8">
      <c r="A110" s="57"/>
      <c r="B110" s="72"/>
      <c r="C110" s="57"/>
      <c r="D110" s="57"/>
      <c r="E110" s="73">
        <v>2</v>
      </c>
      <c r="F110" s="65" t="s">
        <v>345</v>
      </c>
      <c r="G110" s="66" t="s">
        <v>346</v>
      </c>
      <c r="H110" s="65" t="s">
        <v>347</v>
      </c>
    </row>
    <row r="111" s="1" customFormat="1" ht="22.5" spans="1:8">
      <c r="A111" s="57"/>
      <c r="B111" s="72"/>
      <c r="C111" s="57"/>
      <c r="D111" s="57"/>
      <c r="E111" s="73">
        <v>2</v>
      </c>
      <c r="F111" s="65" t="s">
        <v>33</v>
      </c>
      <c r="G111" s="66" t="s">
        <v>348</v>
      </c>
      <c r="H111" s="65" t="s">
        <v>344</v>
      </c>
    </row>
    <row r="112" s="1" customFormat="1" ht="22.5" spans="1:8">
      <c r="A112" s="60"/>
      <c r="B112" s="74"/>
      <c r="C112" s="60"/>
      <c r="D112" s="60"/>
      <c r="E112" s="75">
        <v>5</v>
      </c>
      <c r="F112" s="65" t="s">
        <v>11</v>
      </c>
      <c r="G112" s="66" t="s">
        <v>349</v>
      </c>
      <c r="H112" s="65" t="s">
        <v>350</v>
      </c>
    </row>
    <row r="113" s="1" customFormat="1" ht="33.75" spans="1:8">
      <c r="A113" s="63">
        <f>MAX($A$2:A112)+1</f>
        <v>30</v>
      </c>
      <c r="B113" s="25" t="s">
        <v>351</v>
      </c>
      <c r="C113" s="63" t="s">
        <v>352</v>
      </c>
      <c r="D113" s="63">
        <v>19946819204</v>
      </c>
      <c r="E113" s="65">
        <v>20</v>
      </c>
      <c r="F113" s="65" t="s">
        <v>353</v>
      </c>
      <c r="G113" s="66" t="s">
        <v>354</v>
      </c>
      <c r="H113" s="65" t="s">
        <v>355</v>
      </c>
    </row>
    <row r="114" s="1" customFormat="1" ht="33.75" spans="1:8">
      <c r="A114" s="57"/>
      <c r="B114" s="13"/>
      <c r="C114" s="57"/>
      <c r="D114" s="57"/>
      <c r="E114" s="65">
        <v>5</v>
      </c>
      <c r="F114" s="14" t="s">
        <v>356</v>
      </c>
      <c r="G114" s="66" t="s">
        <v>357</v>
      </c>
      <c r="H114" s="65" t="s">
        <v>358</v>
      </c>
    </row>
    <row r="115" s="1" customFormat="1" ht="33.75" spans="1:8">
      <c r="A115" s="57"/>
      <c r="B115" s="13"/>
      <c r="C115" s="57"/>
      <c r="D115" s="57"/>
      <c r="E115" s="65">
        <v>1</v>
      </c>
      <c r="F115" s="14" t="s">
        <v>359</v>
      </c>
      <c r="G115" s="66" t="s">
        <v>354</v>
      </c>
      <c r="H115" s="65" t="s">
        <v>355</v>
      </c>
    </row>
    <row r="116" s="1" customFormat="1" ht="33.75" spans="1:8">
      <c r="A116" s="60"/>
      <c r="B116" s="21"/>
      <c r="C116" s="60"/>
      <c r="D116" s="60"/>
      <c r="E116" s="65">
        <v>1</v>
      </c>
      <c r="F116" s="14" t="s">
        <v>360</v>
      </c>
      <c r="G116" s="66" t="s">
        <v>361</v>
      </c>
      <c r="H116" s="65" t="s">
        <v>355</v>
      </c>
    </row>
    <row r="117" s="1" customFormat="1" ht="33.75" spans="1:8">
      <c r="A117" s="63">
        <f>MAX($A$2:A116)+1</f>
        <v>31</v>
      </c>
      <c r="B117" s="64" t="s">
        <v>362</v>
      </c>
      <c r="C117" s="63" t="s">
        <v>186</v>
      </c>
      <c r="D117" s="63">
        <v>13635431166</v>
      </c>
      <c r="E117" s="73">
        <v>10</v>
      </c>
      <c r="F117" s="14" t="s">
        <v>11</v>
      </c>
      <c r="G117" s="19" t="s">
        <v>363</v>
      </c>
      <c r="H117" s="14" t="s">
        <v>364</v>
      </c>
    </row>
    <row r="118" s="1" customFormat="1" ht="45" spans="1:8">
      <c r="A118" s="57"/>
      <c r="B118" s="57"/>
      <c r="C118" s="57"/>
      <c r="D118" s="57"/>
      <c r="E118" s="14">
        <v>5</v>
      </c>
      <c r="F118" s="14" t="s">
        <v>365</v>
      </c>
      <c r="G118" s="19" t="s">
        <v>366</v>
      </c>
      <c r="H118" s="14" t="s">
        <v>367</v>
      </c>
    </row>
    <row r="119" s="1" customFormat="1" ht="67.5" spans="1:8">
      <c r="A119" s="60"/>
      <c r="B119" s="60"/>
      <c r="C119" s="60"/>
      <c r="D119" s="60"/>
      <c r="E119" s="75">
        <v>5</v>
      </c>
      <c r="F119" s="65" t="s">
        <v>368</v>
      </c>
      <c r="G119" s="19" t="s">
        <v>369</v>
      </c>
      <c r="H119" s="14" t="s">
        <v>370</v>
      </c>
    </row>
    <row r="120" s="1" customFormat="1" ht="33.75" spans="1:8">
      <c r="A120" s="63">
        <f>MAX($A$2:A119)+1</f>
        <v>32</v>
      </c>
      <c r="B120" s="25" t="s">
        <v>371</v>
      </c>
      <c r="C120" s="63" t="s">
        <v>372</v>
      </c>
      <c r="D120" s="63">
        <v>19112654430</v>
      </c>
      <c r="E120" s="73" t="s">
        <v>99</v>
      </c>
      <c r="F120" s="14" t="s">
        <v>30</v>
      </c>
      <c r="G120" s="19" t="s">
        <v>373</v>
      </c>
      <c r="H120" s="14" t="s">
        <v>374</v>
      </c>
    </row>
    <row r="121" s="1" customFormat="1" ht="33.75" spans="1:8">
      <c r="A121" s="60"/>
      <c r="B121" s="21"/>
      <c r="C121" s="60"/>
      <c r="D121" s="60"/>
      <c r="E121" s="73">
        <v>3</v>
      </c>
      <c r="F121" s="14" t="s">
        <v>375</v>
      </c>
      <c r="G121" s="19" t="s">
        <v>373</v>
      </c>
      <c r="H121" s="14" t="s">
        <v>374</v>
      </c>
    </row>
    <row r="122" s="1" customFormat="1" ht="56.25" spans="1:8">
      <c r="A122" s="53">
        <f>MAX($A$2:A121)+1</f>
        <v>33</v>
      </c>
      <c r="B122" s="52" t="s">
        <v>376</v>
      </c>
      <c r="C122" s="53" t="s">
        <v>377</v>
      </c>
      <c r="D122" s="53">
        <v>13982586616</v>
      </c>
      <c r="E122" s="14">
        <v>10</v>
      </c>
      <c r="F122" s="14" t="s">
        <v>378</v>
      </c>
      <c r="G122" s="70" t="s">
        <v>379</v>
      </c>
      <c r="H122" s="14" t="s">
        <v>380</v>
      </c>
    </row>
    <row r="123" s="1" customFormat="1" ht="11.25" spans="1:8">
      <c r="A123" s="63">
        <f>MAX($A$2:A122)+1</f>
        <v>34</v>
      </c>
      <c r="B123" s="64" t="s">
        <v>381</v>
      </c>
      <c r="C123" s="63" t="s">
        <v>382</v>
      </c>
      <c r="D123" s="63">
        <v>18375759812</v>
      </c>
      <c r="E123" s="17">
        <v>5</v>
      </c>
      <c r="F123" s="14" t="s">
        <v>383</v>
      </c>
      <c r="G123" s="17" t="s">
        <v>384</v>
      </c>
      <c r="H123" s="17" t="s">
        <v>385</v>
      </c>
    </row>
    <row r="124" s="1" customFormat="1" ht="11.25" spans="1:8">
      <c r="A124" s="57"/>
      <c r="B124" s="56"/>
      <c r="C124" s="57"/>
      <c r="D124" s="57"/>
      <c r="E124" s="36">
        <v>3</v>
      </c>
      <c r="F124" s="14" t="s">
        <v>386</v>
      </c>
      <c r="G124" s="36" t="s">
        <v>384</v>
      </c>
      <c r="H124" s="36" t="s">
        <v>387</v>
      </c>
    </row>
    <row r="125" s="1" customFormat="1" ht="22.5" spans="1:8">
      <c r="A125" s="57"/>
      <c r="B125" s="56"/>
      <c r="C125" s="57"/>
      <c r="D125" s="57"/>
      <c r="E125" s="36">
        <v>1</v>
      </c>
      <c r="F125" s="14" t="s">
        <v>388</v>
      </c>
      <c r="G125" s="36" t="s">
        <v>384</v>
      </c>
      <c r="H125" s="36" t="s">
        <v>389</v>
      </c>
    </row>
    <row r="126" s="1" customFormat="1" ht="22.5" spans="1:8">
      <c r="A126" s="60"/>
      <c r="B126" s="61"/>
      <c r="C126" s="60"/>
      <c r="D126" s="60"/>
      <c r="E126" s="36">
        <v>3</v>
      </c>
      <c r="F126" s="14" t="s">
        <v>390</v>
      </c>
      <c r="G126" s="36" t="s">
        <v>391</v>
      </c>
      <c r="H126" s="36" t="s">
        <v>392</v>
      </c>
    </row>
    <row r="127" s="1" customFormat="1" ht="56.25" spans="1:8">
      <c r="A127" s="53">
        <f>MAX($A$2:A126)+1</f>
        <v>35</v>
      </c>
      <c r="B127" s="52" t="s">
        <v>393</v>
      </c>
      <c r="C127" s="53" t="s">
        <v>394</v>
      </c>
      <c r="D127" s="53">
        <v>13637822916</v>
      </c>
      <c r="E127" s="14">
        <v>30</v>
      </c>
      <c r="F127" s="14" t="s">
        <v>105</v>
      </c>
      <c r="G127" s="14" t="s">
        <v>384</v>
      </c>
      <c r="H127" s="14" t="s">
        <v>395</v>
      </c>
    </row>
    <row r="128" s="1" customFormat="1" ht="11.25" spans="1:8">
      <c r="A128" s="63">
        <f>MAX($A$2:A127)+1</f>
        <v>36</v>
      </c>
      <c r="B128" s="64" t="s">
        <v>396</v>
      </c>
      <c r="C128" s="63" t="s">
        <v>397</v>
      </c>
      <c r="D128" s="63">
        <v>19112708660</v>
      </c>
      <c r="E128" s="14">
        <v>2</v>
      </c>
      <c r="F128" s="76" t="s">
        <v>398</v>
      </c>
      <c r="G128" s="77" t="s">
        <v>384</v>
      </c>
      <c r="H128" s="14" t="s">
        <v>389</v>
      </c>
    </row>
    <row r="129" s="1" customFormat="1" ht="11.25" spans="1:8">
      <c r="A129" s="57"/>
      <c r="B129" s="56"/>
      <c r="C129" s="57"/>
      <c r="D129" s="57"/>
      <c r="E129" s="14">
        <v>3</v>
      </c>
      <c r="F129" s="76" t="s">
        <v>321</v>
      </c>
      <c r="G129" s="77" t="s">
        <v>384</v>
      </c>
      <c r="H129" s="14" t="s">
        <v>389</v>
      </c>
    </row>
    <row r="130" s="1" customFormat="1" ht="22.5" spans="1:8">
      <c r="A130" s="57"/>
      <c r="B130" s="56"/>
      <c r="C130" s="57"/>
      <c r="D130" s="57"/>
      <c r="E130" s="14">
        <v>15</v>
      </c>
      <c r="F130" s="76" t="s">
        <v>399</v>
      </c>
      <c r="G130" s="77" t="s">
        <v>400</v>
      </c>
      <c r="H130" s="14" t="s">
        <v>389</v>
      </c>
    </row>
    <row r="131" s="1" customFormat="1" ht="11.25" spans="1:8">
      <c r="A131" s="57"/>
      <c r="B131" s="56"/>
      <c r="C131" s="57"/>
      <c r="D131" s="57"/>
      <c r="E131" s="14">
        <v>2</v>
      </c>
      <c r="F131" s="76" t="s">
        <v>401</v>
      </c>
      <c r="G131" s="77" t="s">
        <v>391</v>
      </c>
      <c r="H131" s="14" t="s">
        <v>389</v>
      </c>
    </row>
    <row r="132" s="1" customFormat="1" ht="22.5" spans="1:8">
      <c r="A132" s="60"/>
      <c r="B132" s="61"/>
      <c r="C132" s="60"/>
      <c r="D132" s="60"/>
      <c r="E132" s="14">
        <v>2</v>
      </c>
      <c r="F132" s="76" t="s">
        <v>402</v>
      </c>
      <c r="G132" s="77" t="s">
        <v>403</v>
      </c>
      <c r="H132" s="14" t="s">
        <v>389</v>
      </c>
    </row>
    <row r="133" s="1" customFormat="1" ht="56.25" spans="1:8">
      <c r="A133" s="53">
        <f>MAX($A$2:A132)+1</f>
        <v>37</v>
      </c>
      <c r="B133" s="52" t="s">
        <v>404</v>
      </c>
      <c r="C133" s="53" t="s">
        <v>75</v>
      </c>
      <c r="D133" s="53">
        <v>13667691042</v>
      </c>
      <c r="E133" s="14">
        <v>20</v>
      </c>
      <c r="F133" s="14" t="s">
        <v>405</v>
      </c>
      <c r="G133" s="14" t="s">
        <v>406</v>
      </c>
      <c r="H133" s="14" t="s">
        <v>389</v>
      </c>
    </row>
    <row r="134" s="1" customFormat="1" ht="56.25" spans="1:8">
      <c r="A134" s="53">
        <f>MAX($A$2:A133)+1</f>
        <v>38</v>
      </c>
      <c r="B134" s="52" t="s">
        <v>407</v>
      </c>
      <c r="C134" s="53" t="s">
        <v>408</v>
      </c>
      <c r="D134" s="53">
        <v>18716200955</v>
      </c>
      <c r="E134" s="14">
        <v>5</v>
      </c>
      <c r="F134" s="14" t="s">
        <v>409</v>
      </c>
      <c r="G134" s="14" t="s">
        <v>384</v>
      </c>
      <c r="H134" s="14" t="s">
        <v>410</v>
      </c>
    </row>
    <row r="135" s="1" customFormat="1" ht="11.25" spans="1:8">
      <c r="A135" s="63">
        <f>MAX($A$2:A134)+1</f>
        <v>39</v>
      </c>
      <c r="B135" s="64" t="s">
        <v>411</v>
      </c>
      <c r="C135" s="63" t="s">
        <v>394</v>
      </c>
      <c r="D135" s="63">
        <v>17723296313</v>
      </c>
      <c r="E135" s="17">
        <v>10</v>
      </c>
      <c r="F135" s="14" t="s">
        <v>412</v>
      </c>
      <c r="G135" s="17" t="s">
        <v>413</v>
      </c>
      <c r="H135" s="17" t="s">
        <v>414</v>
      </c>
    </row>
    <row r="136" s="1" customFormat="1" ht="22.5" spans="1:8">
      <c r="A136" s="60"/>
      <c r="B136" s="61"/>
      <c r="C136" s="60"/>
      <c r="D136" s="60"/>
      <c r="E136" s="17">
        <v>2</v>
      </c>
      <c r="F136" s="14" t="s">
        <v>415</v>
      </c>
      <c r="G136" s="17" t="s">
        <v>384</v>
      </c>
      <c r="H136" s="17" t="s">
        <v>416</v>
      </c>
    </row>
    <row r="137" s="1" customFormat="1" ht="22.5" spans="1:8">
      <c r="A137" s="57">
        <f>MAX($A$2:A136)+1</f>
        <v>40</v>
      </c>
      <c r="B137" s="56" t="s">
        <v>417</v>
      </c>
      <c r="C137" s="57" t="s">
        <v>418</v>
      </c>
      <c r="D137" s="57">
        <v>19122852384</v>
      </c>
      <c r="E137" s="17">
        <v>10</v>
      </c>
      <c r="F137" s="14" t="s">
        <v>419</v>
      </c>
      <c r="G137" s="36" t="s">
        <v>420</v>
      </c>
      <c r="H137" s="17" t="s">
        <v>421</v>
      </c>
    </row>
    <row r="138" s="1" customFormat="1" ht="22.5" spans="1:8">
      <c r="A138" s="57"/>
      <c r="B138" s="56"/>
      <c r="C138" s="57"/>
      <c r="D138" s="57"/>
      <c r="E138" s="17">
        <v>2</v>
      </c>
      <c r="F138" s="14" t="s">
        <v>422</v>
      </c>
      <c r="G138" s="14" t="s">
        <v>423</v>
      </c>
      <c r="H138" s="17" t="s">
        <v>424</v>
      </c>
    </row>
    <row r="139" s="1" customFormat="1" ht="22.5" spans="1:8">
      <c r="A139" s="57"/>
      <c r="B139" s="56"/>
      <c r="C139" s="57"/>
      <c r="D139" s="57"/>
      <c r="E139" s="17">
        <v>3</v>
      </c>
      <c r="F139" s="14" t="s">
        <v>425</v>
      </c>
      <c r="G139" s="14" t="s">
        <v>423</v>
      </c>
      <c r="H139" s="17" t="s">
        <v>424</v>
      </c>
    </row>
    <row r="140" s="1" customFormat="1" ht="22.5" spans="1:8">
      <c r="A140" s="60"/>
      <c r="B140" s="61"/>
      <c r="C140" s="60"/>
      <c r="D140" s="60"/>
      <c r="E140" s="17">
        <v>3</v>
      </c>
      <c r="F140" s="14" t="s">
        <v>426</v>
      </c>
      <c r="G140" s="14" t="s">
        <v>423</v>
      </c>
      <c r="H140" s="17" t="s">
        <v>424</v>
      </c>
    </row>
    <row r="141" s="1" customFormat="1" ht="11.25" spans="1:8">
      <c r="A141" s="57">
        <f>MAX($A$2:A140)+1</f>
        <v>41</v>
      </c>
      <c r="B141" s="56" t="s">
        <v>427</v>
      </c>
      <c r="C141" s="57" t="s">
        <v>428</v>
      </c>
      <c r="D141" s="57">
        <v>18182377733</v>
      </c>
      <c r="E141" s="17">
        <v>10</v>
      </c>
      <c r="F141" s="14" t="s">
        <v>429</v>
      </c>
      <c r="G141" s="17" t="s">
        <v>384</v>
      </c>
      <c r="H141" s="17" t="s">
        <v>430</v>
      </c>
    </row>
    <row r="142" s="1" customFormat="1" ht="22.5" spans="1:8">
      <c r="A142" s="60"/>
      <c r="B142" s="61"/>
      <c r="C142" s="60"/>
      <c r="D142" s="60"/>
      <c r="E142" s="17">
        <v>10</v>
      </c>
      <c r="F142" s="14" t="s">
        <v>431</v>
      </c>
      <c r="G142" s="17" t="s">
        <v>384</v>
      </c>
      <c r="H142" s="17" t="s">
        <v>430</v>
      </c>
    </row>
    <row r="143" s="1" customFormat="1" ht="45" spans="1:8">
      <c r="A143" s="60">
        <f>MAX($A$2:A142)+1</f>
        <v>42</v>
      </c>
      <c r="B143" s="61" t="s">
        <v>432</v>
      </c>
      <c r="C143" s="60" t="s">
        <v>433</v>
      </c>
      <c r="D143" s="60">
        <v>13658333771</v>
      </c>
      <c r="E143" s="17">
        <v>20</v>
      </c>
      <c r="F143" s="14" t="s">
        <v>434</v>
      </c>
      <c r="G143" s="17" t="s">
        <v>413</v>
      </c>
      <c r="H143" s="17" t="s">
        <v>435</v>
      </c>
    </row>
    <row r="144" s="1" customFormat="1" ht="11.25" spans="1:8">
      <c r="A144" s="57">
        <f>MAX($A$2:A143)+1</f>
        <v>43</v>
      </c>
      <c r="B144" s="56" t="s">
        <v>436</v>
      </c>
      <c r="C144" s="57" t="s">
        <v>253</v>
      </c>
      <c r="D144" s="57">
        <v>19853882136</v>
      </c>
      <c r="E144" s="78" t="s">
        <v>437</v>
      </c>
      <c r="F144" s="36" t="s">
        <v>11</v>
      </c>
      <c r="G144" s="14" t="s">
        <v>384</v>
      </c>
      <c r="H144" s="36" t="s">
        <v>389</v>
      </c>
    </row>
    <row r="145" s="1" customFormat="1" ht="56.25" spans="1:8">
      <c r="A145" s="57"/>
      <c r="B145" s="56"/>
      <c r="C145" s="57"/>
      <c r="D145" s="57"/>
      <c r="E145" s="79">
        <v>2</v>
      </c>
      <c r="F145" s="36" t="s">
        <v>438</v>
      </c>
      <c r="G145" s="14" t="s">
        <v>439</v>
      </c>
      <c r="H145" s="36" t="s">
        <v>392</v>
      </c>
    </row>
    <row r="146" s="1" customFormat="1" ht="22.5" spans="1:8">
      <c r="A146" s="60"/>
      <c r="B146" s="61"/>
      <c r="C146" s="60"/>
      <c r="D146" s="60"/>
      <c r="E146" s="80">
        <v>2</v>
      </c>
      <c r="F146" s="81" t="s">
        <v>440</v>
      </c>
      <c r="G146" s="82" t="s">
        <v>441</v>
      </c>
      <c r="H146" s="81" t="s">
        <v>442</v>
      </c>
    </row>
    <row r="147" s="1" customFormat="1" ht="45" spans="1:8">
      <c r="A147" s="23">
        <f>MAX($A$2:A146)+1</f>
        <v>44</v>
      </c>
      <c r="B147" s="25" t="s">
        <v>443</v>
      </c>
      <c r="C147" s="23" t="s">
        <v>444</v>
      </c>
      <c r="D147" s="23">
        <v>13823187309</v>
      </c>
      <c r="E147" s="14">
        <v>1</v>
      </c>
      <c r="F147" s="14" t="s">
        <v>445</v>
      </c>
      <c r="G147" s="19" t="s">
        <v>446</v>
      </c>
      <c r="H147" s="14" t="s">
        <v>447</v>
      </c>
    </row>
    <row r="148" s="1" customFormat="1" ht="33.75" spans="1:8">
      <c r="A148" s="12"/>
      <c r="B148" s="13"/>
      <c r="C148" s="12"/>
      <c r="D148" s="12"/>
      <c r="E148" s="14">
        <v>2</v>
      </c>
      <c r="F148" s="14" t="s">
        <v>448</v>
      </c>
      <c r="G148" s="19" t="s">
        <v>449</v>
      </c>
      <c r="H148" s="14" t="s">
        <v>450</v>
      </c>
    </row>
    <row r="149" s="1" customFormat="1" ht="11.25" spans="1:8">
      <c r="A149" s="12"/>
      <c r="B149" s="13"/>
      <c r="C149" s="12"/>
      <c r="D149" s="12"/>
      <c r="E149" s="14">
        <v>2</v>
      </c>
      <c r="F149" s="14" t="s">
        <v>451</v>
      </c>
      <c r="G149" s="19" t="s">
        <v>452</v>
      </c>
      <c r="H149" s="14" t="s">
        <v>421</v>
      </c>
    </row>
    <row r="150" s="1" customFormat="1" ht="33.75" spans="1:8">
      <c r="A150" s="12"/>
      <c r="B150" s="13"/>
      <c r="C150" s="12"/>
      <c r="D150" s="12"/>
      <c r="E150" s="14">
        <v>2</v>
      </c>
      <c r="F150" s="14" t="s">
        <v>453</v>
      </c>
      <c r="G150" s="19" t="s">
        <v>454</v>
      </c>
      <c r="H150" s="14" t="s">
        <v>455</v>
      </c>
    </row>
    <row r="151" s="1" customFormat="1" ht="33.75" spans="1:8">
      <c r="A151" s="12"/>
      <c r="B151" s="13"/>
      <c r="C151" s="12"/>
      <c r="D151" s="12"/>
      <c r="E151" s="14">
        <v>1</v>
      </c>
      <c r="F151" s="14" t="s">
        <v>456</v>
      </c>
      <c r="G151" s="19" t="s">
        <v>457</v>
      </c>
      <c r="H151" s="14" t="s">
        <v>458</v>
      </c>
    </row>
    <row r="152" s="1" customFormat="1" ht="22.5" spans="1:8">
      <c r="A152" s="12"/>
      <c r="B152" s="13"/>
      <c r="C152" s="12"/>
      <c r="D152" s="12"/>
      <c r="E152" s="14">
        <v>1</v>
      </c>
      <c r="F152" s="14" t="s">
        <v>459</v>
      </c>
      <c r="G152" s="19" t="s">
        <v>460</v>
      </c>
      <c r="H152" s="14" t="s">
        <v>447</v>
      </c>
    </row>
    <row r="153" s="1" customFormat="1" ht="22.5" spans="1:8">
      <c r="A153" s="20"/>
      <c r="B153" s="21"/>
      <c r="C153" s="20"/>
      <c r="D153" s="20"/>
      <c r="E153" s="14">
        <v>1</v>
      </c>
      <c r="F153" s="14" t="s">
        <v>461</v>
      </c>
      <c r="G153" s="19" t="s">
        <v>462</v>
      </c>
      <c r="H153" s="14" t="s">
        <v>463</v>
      </c>
    </row>
    <row r="154" s="1" customFormat="1" ht="11.25" spans="1:8">
      <c r="A154" s="23">
        <f>MAX($A$2:A153)+1</f>
        <v>45</v>
      </c>
      <c r="B154" s="25" t="s">
        <v>464</v>
      </c>
      <c r="C154" s="25" t="s">
        <v>465</v>
      </c>
      <c r="D154" s="83">
        <v>18948320139</v>
      </c>
      <c r="E154" s="14">
        <v>2</v>
      </c>
      <c r="F154" s="14" t="s">
        <v>30</v>
      </c>
      <c r="G154" s="19" t="s">
        <v>466</v>
      </c>
      <c r="H154" s="14" t="s">
        <v>455</v>
      </c>
    </row>
    <row r="155" s="1" customFormat="1" ht="22.5" spans="1:8">
      <c r="A155" s="12"/>
      <c r="B155" s="13"/>
      <c r="C155" s="13"/>
      <c r="D155" s="13"/>
      <c r="E155" s="14">
        <v>1</v>
      </c>
      <c r="F155" s="14" t="s">
        <v>467</v>
      </c>
      <c r="G155" s="19" t="s">
        <v>468</v>
      </c>
      <c r="H155" s="14" t="s">
        <v>469</v>
      </c>
    </row>
    <row r="156" s="1" customFormat="1" ht="22.5" spans="1:8">
      <c r="A156" s="20"/>
      <c r="B156" s="21"/>
      <c r="C156" s="21"/>
      <c r="D156" s="21"/>
      <c r="E156" s="14">
        <v>1</v>
      </c>
      <c r="F156" s="14" t="s">
        <v>470</v>
      </c>
      <c r="G156" s="19" t="s">
        <v>468</v>
      </c>
      <c r="H156" s="14" t="s">
        <v>392</v>
      </c>
    </row>
    <row r="157" s="1" customFormat="1" ht="11.25" spans="1:8">
      <c r="A157" s="23">
        <f>MAX($A$2:A156)+1</f>
        <v>46</v>
      </c>
      <c r="B157" s="25" t="s">
        <v>471</v>
      </c>
      <c r="C157" s="25" t="s">
        <v>472</v>
      </c>
      <c r="D157" s="83">
        <v>13424337446</v>
      </c>
      <c r="E157" s="14">
        <v>1</v>
      </c>
      <c r="F157" s="14" t="s">
        <v>473</v>
      </c>
      <c r="G157" s="19" t="s">
        <v>474</v>
      </c>
      <c r="H157" s="14" t="s">
        <v>455</v>
      </c>
    </row>
    <row r="158" s="1" customFormat="1" ht="11.25" spans="1:8">
      <c r="A158" s="20"/>
      <c r="B158" s="21"/>
      <c r="C158" s="21"/>
      <c r="D158" s="21"/>
      <c r="E158" s="14">
        <v>1</v>
      </c>
      <c r="F158" s="14" t="s">
        <v>475</v>
      </c>
      <c r="G158" s="19" t="s">
        <v>476</v>
      </c>
      <c r="H158" s="14" t="s">
        <v>455</v>
      </c>
    </row>
    <row r="159" s="1" customFormat="1" ht="56.25" spans="1:8">
      <c r="A159" s="53">
        <f>MAX($A$2:A158)+1</f>
        <v>47</v>
      </c>
      <c r="B159" s="14" t="s">
        <v>477</v>
      </c>
      <c r="C159" s="14" t="s">
        <v>478</v>
      </c>
      <c r="D159" s="73">
        <v>13537853063</v>
      </c>
      <c r="E159" s="14">
        <v>1</v>
      </c>
      <c r="F159" s="14" t="s">
        <v>479</v>
      </c>
      <c r="G159" s="19" t="s">
        <v>480</v>
      </c>
      <c r="H159" s="14" t="s">
        <v>481</v>
      </c>
    </row>
    <row r="160" s="1" customFormat="1" ht="45" spans="1:8">
      <c r="A160" s="63">
        <f>MAX($A$2:A159)+1</f>
        <v>48</v>
      </c>
      <c r="B160" s="25" t="s">
        <v>482</v>
      </c>
      <c r="C160" s="25" t="s">
        <v>483</v>
      </c>
      <c r="D160" s="83">
        <v>15361053851</v>
      </c>
      <c r="E160" s="14">
        <v>2</v>
      </c>
      <c r="F160" s="14" t="s">
        <v>484</v>
      </c>
      <c r="G160" s="19" t="s">
        <v>485</v>
      </c>
      <c r="H160" s="14" t="s">
        <v>486</v>
      </c>
    </row>
    <row r="161" s="1" customFormat="1" ht="33.75" spans="1:8">
      <c r="A161" s="57"/>
      <c r="B161" s="13"/>
      <c r="C161" s="13"/>
      <c r="D161" s="13"/>
      <c r="E161" s="14">
        <v>2</v>
      </c>
      <c r="F161" s="14" t="s">
        <v>487</v>
      </c>
      <c r="G161" s="19" t="s">
        <v>488</v>
      </c>
      <c r="H161" s="14" t="s">
        <v>486</v>
      </c>
    </row>
    <row r="162" s="1" customFormat="1" ht="56.25" spans="1:8">
      <c r="A162" s="60"/>
      <c r="B162" s="21"/>
      <c r="C162" s="21"/>
      <c r="D162" s="21"/>
      <c r="E162" s="14">
        <v>1</v>
      </c>
      <c r="F162" s="14" t="s">
        <v>489</v>
      </c>
      <c r="G162" s="19" t="s">
        <v>490</v>
      </c>
      <c r="H162" s="14" t="s">
        <v>491</v>
      </c>
    </row>
    <row r="163" s="1" customFormat="1" ht="90" spans="1:8">
      <c r="A163" s="53">
        <f>MAX($A$2:A162)+1</f>
        <v>49</v>
      </c>
      <c r="B163" s="52" t="s">
        <v>492</v>
      </c>
      <c r="C163" s="52" t="s">
        <v>493</v>
      </c>
      <c r="D163" s="84">
        <v>15015485780</v>
      </c>
      <c r="E163" s="14">
        <v>20</v>
      </c>
      <c r="F163" s="14" t="s">
        <v>30</v>
      </c>
      <c r="G163" s="85" t="s">
        <v>494</v>
      </c>
      <c r="H163" s="14" t="s">
        <v>495</v>
      </c>
    </row>
    <row r="164" s="1" customFormat="1" ht="11.25" spans="1:8">
      <c r="A164" s="23">
        <f>MAX($A$2:A163)+1</f>
        <v>50</v>
      </c>
      <c r="B164" s="25" t="s">
        <v>496</v>
      </c>
      <c r="C164" s="23" t="s">
        <v>497</v>
      </c>
      <c r="D164" s="23">
        <v>18938095370</v>
      </c>
      <c r="E164" s="14">
        <v>1</v>
      </c>
      <c r="F164" s="14" t="s">
        <v>498</v>
      </c>
      <c r="G164" s="19" t="s">
        <v>499</v>
      </c>
      <c r="H164" s="14" t="s">
        <v>500</v>
      </c>
    </row>
    <row r="165" s="1" customFormat="1" ht="11.25" spans="1:8">
      <c r="A165" s="12"/>
      <c r="B165" s="12"/>
      <c r="C165" s="12"/>
      <c r="D165" s="12"/>
      <c r="E165" s="14">
        <v>1</v>
      </c>
      <c r="F165" s="14" t="s">
        <v>501</v>
      </c>
      <c r="G165" s="19" t="s">
        <v>502</v>
      </c>
      <c r="H165" s="14" t="s">
        <v>500</v>
      </c>
    </row>
    <row r="166" s="1" customFormat="1" ht="11.25" spans="1:8">
      <c r="A166" s="12"/>
      <c r="B166" s="12"/>
      <c r="C166" s="12"/>
      <c r="D166" s="12"/>
      <c r="E166" s="14">
        <v>1</v>
      </c>
      <c r="F166" s="14" t="s">
        <v>503</v>
      </c>
      <c r="G166" s="19" t="s">
        <v>504</v>
      </c>
      <c r="H166" s="14" t="s">
        <v>500</v>
      </c>
    </row>
    <row r="167" s="1" customFormat="1" ht="11.25" spans="1:8">
      <c r="A167" s="20"/>
      <c r="B167" s="20"/>
      <c r="C167" s="20"/>
      <c r="D167" s="20"/>
      <c r="E167" s="14">
        <v>1</v>
      </c>
      <c r="F167" s="14" t="s">
        <v>505</v>
      </c>
      <c r="G167" s="19" t="s">
        <v>506</v>
      </c>
      <c r="H167" s="14" t="s">
        <v>500</v>
      </c>
    </row>
    <row r="168" s="1" customFormat="1" ht="11.25" spans="1:8">
      <c r="A168" s="63">
        <f>MAX($A$2:A167)+1</f>
        <v>51</v>
      </c>
      <c r="B168" s="25" t="s">
        <v>507</v>
      </c>
      <c r="C168" s="25" t="s">
        <v>508</v>
      </c>
      <c r="D168" s="25" t="s">
        <v>509</v>
      </c>
      <c r="E168" s="14">
        <v>2</v>
      </c>
      <c r="F168" s="14" t="s">
        <v>510</v>
      </c>
      <c r="G168" s="19" t="s">
        <v>511</v>
      </c>
      <c r="H168" s="14" t="s">
        <v>512</v>
      </c>
    </row>
    <row r="169" s="1" customFormat="1" ht="11.25" spans="1:8">
      <c r="A169" s="57"/>
      <c r="B169" s="13"/>
      <c r="C169" s="13"/>
      <c r="D169" s="13"/>
      <c r="E169" s="14">
        <v>1</v>
      </c>
      <c r="F169" s="14" t="s">
        <v>513</v>
      </c>
      <c r="G169" s="19" t="s">
        <v>511</v>
      </c>
      <c r="H169" s="14" t="s">
        <v>512</v>
      </c>
    </row>
    <row r="170" s="1" customFormat="1" ht="11.25" spans="1:8">
      <c r="A170" s="60"/>
      <c r="B170" s="21"/>
      <c r="C170" s="21"/>
      <c r="D170" s="21"/>
      <c r="E170" s="14">
        <v>2</v>
      </c>
      <c r="F170" s="14" t="s">
        <v>514</v>
      </c>
      <c r="G170" s="19" t="s">
        <v>511</v>
      </c>
      <c r="H170" s="14" t="s">
        <v>512</v>
      </c>
    </row>
    <row r="171" s="1" customFormat="1" ht="22.5" spans="1:8">
      <c r="A171" s="63">
        <f>MAX($A$2:A170)+1</f>
        <v>52</v>
      </c>
      <c r="B171" s="25" t="s">
        <v>515</v>
      </c>
      <c r="C171" s="25" t="s">
        <v>516</v>
      </c>
      <c r="D171" s="83">
        <v>13808800276</v>
      </c>
      <c r="E171" s="14">
        <v>10</v>
      </c>
      <c r="F171" s="14" t="s">
        <v>517</v>
      </c>
      <c r="G171" s="19" t="s">
        <v>518</v>
      </c>
      <c r="H171" s="14" t="s">
        <v>519</v>
      </c>
    </row>
    <row r="172" s="1" customFormat="1" ht="22.5" spans="1:8">
      <c r="A172" s="57"/>
      <c r="B172" s="13"/>
      <c r="C172" s="13"/>
      <c r="D172" s="13"/>
      <c r="E172" s="14">
        <v>10</v>
      </c>
      <c r="F172" s="14" t="s">
        <v>520</v>
      </c>
      <c r="G172" s="19" t="s">
        <v>521</v>
      </c>
      <c r="H172" s="14" t="s">
        <v>519</v>
      </c>
    </row>
    <row r="173" s="1" customFormat="1" ht="22.5" spans="1:8">
      <c r="A173" s="57"/>
      <c r="B173" s="13"/>
      <c r="C173" s="13"/>
      <c r="D173" s="13"/>
      <c r="E173" s="14">
        <v>5</v>
      </c>
      <c r="F173" s="14" t="s">
        <v>522</v>
      </c>
      <c r="G173" s="19" t="s">
        <v>523</v>
      </c>
      <c r="H173" s="14" t="s">
        <v>519</v>
      </c>
    </row>
    <row r="174" s="1" customFormat="1" ht="22.5" spans="1:8">
      <c r="A174" s="57"/>
      <c r="B174" s="13"/>
      <c r="C174" s="13"/>
      <c r="D174" s="13"/>
      <c r="E174" s="14">
        <v>1</v>
      </c>
      <c r="F174" s="14" t="s">
        <v>524</v>
      </c>
      <c r="G174" s="19" t="s">
        <v>525</v>
      </c>
      <c r="H174" s="14" t="s">
        <v>519</v>
      </c>
    </row>
    <row r="175" s="1" customFormat="1" ht="22.5" spans="1:8">
      <c r="A175" s="57"/>
      <c r="B175" s="13"/>
      <c r="C175" s="13"/>
      <c r="D175" s="13"/>
      <c r="E175" s="14">
        <v>2</v>
      </c>
      <c r="F175" s="14" t="s">
        <v>526</v>
      </c>
      <c r="G175" s="19" t="s">
        <v>527</v>
      </c>
      <c r="H175" s="14" t="s">
        <v>519</v>
      </c>
    </row>
    <row r="176" s="1" customFormat="1" ht="22.5" spans="1:8">
      <c r="A176" s="57"/>
      <c r="B176" s="13"/>
      <c r="C176" s="13"/>
      <c r="D176" s="13"/>
      <c r="E176" s="14">
        <v>2</v>
      </c>
      <c r="F176" s="14" t="s">
        <v>528</v>
      </c>
      <c r="G176" s="19" t="s">
        <v>529</v>
      </c>
      <c r="H176" s="14" t="s">
        <v>530</v>
      </c>
    </row>
    <row r="177" s="1" customFormat="1" ht="22.5" spans="1:8">
      <c r="A177" s="60"/>
      <c r="B177" s="21"/>
      <c r="C177" s="21"/>
      <c r="D177" s="21"/>
      <c r="E177" s="14">
        <v>10</v>
      </c>
      <c r="F177" s="14" t="s">
        <v>531</v>
      </c>
      <c r="G177" s="19" t="s">
        <v>532</v>
      </c>
      <c r="H177" s="14" t="s">
        <v>519</v>
      </c>
    </row>
    <row r="178" s="1" customFormat="1" ht="56.25" spans="1:8">
      <c r="A178" s="53">
        <f>MAX($A$2:A177)+1</f>
        <v>53</v>
      </c>
      <c r="B178" s="52" t="s">
        <v>533</v>
      </c>
      <c r="C178" s="53" t="s">
        <v>508</v>
      </c>
      <c r="D178" s="53" t="s">
        <v>534</v>
      </c>
      <c r="E178" s="14">
        <v>20</v>
      </c>
      <c r="F178" s="14" t="s">
        <v>30</v>
      </c>
      <c r="G178" s="70" t="s">
        <v>535</v>
      </c>
      <c r="H178" s="14" t="s">
        <v>424</v>
      </c>
    </row>
    <row r="179" s="1" customFormat="1" ht="22.5" spans="1:8">
      <c r="A179" s="57">
        <f>MAX($A$2:A178)+1</f>
        <v>54</v>
      </c>
      <c r="B179" s="56" t="s">
        <v>536</v>
      </c>
      <c r="C179" s="63" t="s">
        <v>537</v>
      </c>
      <c r="D179" s="63" t="s">
        <v>538</v>
      </c>
      <c r="E179" s="14">
        <v>10</v>
      </c>
      <c r="F179" s="14" t="s">
        <v>539</v>
      </c>
      <c r="G179" s="70" t="s">
        <v>540</v>
      </c>
      <c r="H179" s="14" t="s">
        <v>424</v>
      </c>
    </row>
    <row r="180" s="1" customFormat="1" ht="22.5" spans="1:8">
      <c r="A180" s="57"/>
      <c r="B180" s="56"/>
      <c r="C180" s="57"/>
      <c r="D180" s="57"/>
      <c r="E180" s="14">
        <v>1</v>
      </c>
      <c r="F180" s="14" t="s">
        <v>541</v>
      </c>
      <c r="G180" s="70" t="s">
        <v>542</v>
      </c>
      <c r="H180" s="14" t="s">
        <v>424</v>
      </c>
    </row>
    <row r="181" s="1" customFormat="1" ht="33.75" spans="1:8">
      <c r="A181" s="60"/>
      <c r="B181" s="61"/>
      <c r="C181" s="60"/>
      <c r="D181" s="60"/>
      <c r="E181" s="14">
        <v>3</v>
      </c>
      <c r="F181" s="14" t="s">
        <v>543</v>
      </c>
      <c r="G181" s="70" t="s">
        <v>542</v>
      </c>
      <c r="H181" s="14" t="s">
        <v>424</v>
      </c>
    </row>
    <row r="182" s="1" customFormat="1" ht="56.25" spans="1:8">
      <c r="A182" s="53">
        <f>MAX($A$2:A181)+1</f>
        <v>55</v>
      </c>
      <c r="B182" s="52" t="s">
        <v>544</v>
      </c>
      <c r="C182" s="53" t="s">
        <v>508</v>
      </c>
      <c r="D182" s="53">
        <v>19047049571</v>
      </c>
      <c r="E182" s="14">
        <v>10</v>
      </c>
      <c r="F182" s="14" t="s">
        <v>545</v>
      </c>
      <c r="G182" s="70" t="s">
        <v>546</v>
      </c>
      <c r="H182" s="14" t="s">
        <v>424</v>
      </c>
    </row>
    <row r="183" s="1" customFormat="1" ht="33.75" spans="1:8">
      <c r="A183" s="63">
        <f>MAX($A$2:A182)+1</f>
        <v>56</v>
      </c>
      <c r="B183" s="64" t="s">
        <v>547</v>
      </c>
      <c r="C183" s="63" t="s">
        <v>548</v>
      </c>
      <c r="D183" s="63">
        <v>15017932478</v>
      </c>
      <c r="E183" s="14">
        <v>10</v>
      </c>
      <c r="F183" s="14" t="s">
        <v>549</v>
      </c>
      <c r="G183" s="14" t="s">
        <v>550</v>
      </c>
      <c r="H183" s="14" t="s">
        <v>551</v>
      </c>
    </row>
    <row r="184" s="1" customFormat="1" ht="45" spans="1:8">
      <c r="A184" s="60"/>
      <c r="B184" s="60"/>
      <c r="C184" s="60"/>
      <c r="D184" s="60"/>
      <c r="E184" s="14">
        <v>10</v>
      </c>
      <c r="F184" s="14" t="s">
        <v>552</v>
      </c>
      <c r="G184" s="14" t="s">
        <v>553</v>
      </c>
      <c r="H184" s="14" t="s">
        <v>551</v>
      </c>
    </row>
    <row r="185" s="1" customFormat="1" ht="22.5" spans="1:8">
      <c r="A185" s="53">
        <f>MAX($A$2:A184)+1</f>
        <v>57</v>
      </c>
      <c r="B185" s="52" t="s">
        <v>554</v>
      </c>
      <c r="C185" s="53" t="s">
        <v>555</v>
      </c>
      <c r="D185" s="53">
        <v>16625203943</v>
      </c>
      <c r="E185" s="14">
        <v>2</v>
      </c>
      <c r="F185" s="14" t="s">
        <v>405</v>
      </c>
      <c r="G185" s="70" t="s">
        <v>556</v>
      </c>
      <c r="H185" s="14" t="s">
        <v>557</v>
      </c>
    </row>
    <row r="186" s="1" customFormat="1" ht="12" spans="1:8">
      <c r="A186" s="86" t="s">
        <v>558</v>
      </c>
      <c r="B186" s="87"/>
      <c r="C186" s="87"/>
      <c r="D186" s="88"/>
      <c r="E186" s="89">
        <f>SUM(E3:E185)</f>
        <v>1714</v>
      </c>
      <c r="F186" s="89"/>
      <c r="G186" s="90"/>
      <c r="H186" s="91"/>
    </row>
    <row r="187" s="1" customFormat="1" ht="11.25" spans="1:8">
      <c r="A187" s="2"/>
      <c r="B187" s="3"/>
      <c r="C187" s="2"/>
      <c r="D187" s="2"/>
      <c r="E187" s="2"/>
      <c r="F187" s="4"/>
      <c r="G187" s="5"/>
      <c r="H187" s="3"/>
    </row>
    <row r="188" s="1" customFormat="1" ht="11.25" spans="1:8">
      <c r="A188" s="2"/>
      <c r="B188" s="3"/>
      <c r="C188" s="2"/>
      <c r="D188" s="2"/>
      <c r="E188" s="2"/>
      <c r="F188" s="4"/>
      <c r="G188" s="5"/>
      <c r="H188" s="3"/>
    </row>
    <row r="189" s="1" customFormat="1" ht="11.25" spans="1:8">
      <c r="A189" s="2"/>
      <c r="B189" s="3"/>
      <c r="C189" s="2"/>
      <c r="D189" s="2"/>
      <c r="E189" s="2"/>
      <c r="F189" s="4"/>
      <c r="G189" s="5"/>
      <c r="H189" s="3"/>
    </row>
    <row r="190" s="1" customFormat="1" ht="11.25" spans="1:8">
      <c r="A190" s="2"/>
      <c r="B190" s="3"/>
      <c r="C190" s="2"/>
      <c r="D190" s="2"/>
      <c r="E190" s="2"/>
      <c r="F190" s="4"/>
      <c r="G190" s="5"/>
      <c r="H190" s="3"/>
    </row>
    <row r="191" s="1" customFormat="1" ht="11.25" spans="1:8">
      <c r="A191" s="2"/>
      <c r="B191" s="3"/>
      <c r="C191" s="2"/>
      <c r="D191" s="2"/>
      <c r="E191" s="2"/>
      <c r="F191" s="4"/>
      <c r="G191" s="5"/>
      <c r="H191" s="3"/>
    </row>
    <row r="192" s="1" customFormat="1" ht="11.25" spans="1:8">
      <c r="A192" s="2"/>
      <c r="B192" s="3"/>
      <c r="C192" s="2"/>
      <c r="D192" s="2"/>
      <c r="E192" s="2"/>
      <c r="F192" s="4"/>
      <c r="G192" s="5"/>
      <c r="H192" s="3"/>
    </row>
    <row r="193" s="1" customFormat="1" ht="11.25" spans="1:8">
      <c r="A193" s="2"/>
      <c r="B193" s="3"/>
      <c r="C193" s="2"/>
      <c r="D193" s="2"/>
      <c r="E193" s="2"/>
      <c r="F193" s="4"/>
      <c r="G193" s="5"/>
      <c r="H193" s="3"/>
    </row>
    <row r="194" s="1" customFormat="1" ht="11.25" spans="1:8">
      <c r="A194" s="2"/>
      <c r="B194" s="3"/>
      <c r="C194" s="2"/>
      <c r="D194" s="2"/>
      <c r="E194" s="2"/>
      <c r="F194" s="4"/>
      <c r="G194" s="5"/>
      <c r="H194" s="3"/>
    </row>
    <row r="195" s="1" customFormat="1" ht="11.25" spans="1:8">
      <c r="A195" s="2"/>
      <c r="B195" s="3"/>
      <c r="C195" s="2"/>
      <c r="D195" s="2"/>
      <c r="E195" s="2"/>
      <c r="F195" s="4"/>
      <c r="G195" s="5"/>
      <c r="H195" s="3"/>
    </row>
    <row r="196" s="1" customFormat="1" ht="11.25" spans="1:8">
      <c r="A196" s="2"/>
      <c r="B196" s="3"/>
      <c r="C196" s="2"/>
      <c r="D196" s="2"/>
      <c r="E196" s="2"/>
      <c r="F196" s="4"/>
      <c r="G196" s="5"/>
      <c r="H196" s="3"/>
    </row>
    <row r="197" s="1" customFormat="1" ht="11.25" spans="1:8">
      <c r="A197" s="2"/>
      <c r="B197" s="3"/>
      <c r="C197" s="2"/>
      <c r="D197" s="2"/>
      <c r="E197" s="2"/>
      <c r="F197" s="4"/>
      <c r="G197" s="5"/>
      <c r="H197" s="3"/>
    </row>
    <row r="198" s="1" customFormat="1" ht="11.25" spans="1:8">
      <c r="A198" s="2"/>
      <c r="B198" s="3"/>
      <c r="C198" s="2"/>
      <c r="D198" s="2"/>
      <c r="E198" s="2"/>
      <c r="F198" s="4"/>
      <c r="G198" s="5"/>
      <c r="H198" s="3"/>
    </row>
    <row r="199" s="1" customFormat="1" ht="11.25" spans="1:8">
      <c r="A199" s="2"/>
      <c r="B199" s="3"/>
      <c r="C199" s="2"/>
      <c r="D199" s="2"/>
      <c r="E199" s="2"/>
      <c r="F199" s="4"/>
      <c r="G199" s="5"/>
      <c r="H199" s="3"/>
    </row>
    <row r="200" s="1" customFormat="1" ht="11.25" spans="1:8">
      <c r="A200" s="2"/>
      <c r="B200" s="3"/>
      <c r="C200" s="2"/>
      <c r="D200" s="2"/>
      <c r="E200" s="2"/>
      <c r="F200" s="4"/>
      <c r="G200" s="5"/>
      <c r="H200" s="3"/>
    </row>
    <row r="201" s="1" customFormat="1" ht="11.25" spans="1:8">
      <c r="A201" s="2"/>
      <c r="B201" s="3"/>
      <c r="C201" s="2"/>
      <c r="D201" s="2"/>
      <c r="E201" s="2"/>
      <c r="F201" s="4"/>
      <c r="G201" s="5"/>
      <c r="H201" s="3"/>
    </row>
    <row r="202" s="1" customFormat="1" ht="11.25" spans="1:8">
      <c r="A202" s="2"/>
      <c r="B202" s="3"/>
      <c r="C202" s="2"/>
      <c r="D202" s="2"/>
      <c r="E202" s="2"/>
      <c r="F202" s="4"/>
      <c r="G202" s="5"/>
      <c r="H202" s="3"/>
    </row>
    <row r="203" s="1" customFormat="1" ht="11.25" spans="1:8">
      <c r="A203" s="2"/>
      <c r="B203" s="3"/>
      <c r="C203" s="2"/>
      <c r="D203" s="2"/>
      <c r="E203" s="2"/>
      <c r="F203" s="4"/>
      <c r="G203" s="5"/>
      <c r="H203" s="3"/>
    </row>
    <row r="204" s="1" customFormat="1" ht="11.25" spans="1:8">
      <c r="A204" s="2"/>
      <c r="B204" s="3"/>
      <c r="C204" s="2"/>
      <c r="D204" s="2"/>
      <c r="E204" s="2"/>
      <c r="F204" s="4"/>
      <c r="G204" s="5"/>
      <c r="H204" s="3"/>
    </row>
    <row r="205" s="1" customFormat="1" ht="11.25" spans="1:8">
      <c r="A205" s="2"/>
      <c r="B205" s="3"/>
      <c r="C205" s="2"/>
      <c r="D205" s="2"/>
      <c r="E205" s="2"/>
      <c r="F205" s="4"/>
      <c r="G205" s="5"/>
      <c r="H205" s="3"/>
    </row>
    <row r="206" s="1" customFormat="1" ht="11.25" spans="1:8">
      <c r="A206" s="2"/>
      <c r="B206" s="3"/>
      <c r="C206" s="2"/>
      <c r="D206" s="2"/>
      <c r="E206" s="2"/>
      <c r="F206" s="4"/>
      <c r="G206" s="5"/>
      <c r="H206" s="3"/>
    </row>
    <row r="207" s="1" customFormat="1" ht="11.25" spans="1:8">
      <c r="A207" s="2"/>
      <c r="B207" s="3"/>
      <c r="C207" s="2"/>
      <c r="D207" s="2"/>
      <c r="E207" s="2"/>
      <c r="F207" s="4"/>
      <c r="G207" s="5"/>
      <c r="H207" s="3"/>
    </row>
    <row r="208" s="1" customFormat="1" ht="11.25" spans="1:8">
      <c r="A208" s="2"/>
      <c r="B208" s="3"/>
      <c r="C208" s="2"/>
      <c r="D208" s="2"/>
      <c r="E208" s="2"/>
      <c r="F208" s="4"/>
      <c r="G208" s="5"/>
      <c r="H208" s="3"/>
    </row>
    <row r="209" s="1" customFormat="1" ht="11.25" spans="1:8">
      <c r="A209" s="2"/>
      <c r="B209" s="3"/>
      <c r="C209" s="2"/>
      <c r="D209" s="2"/>
      <c r="E209" s="2"/>
      <c r="F209" s="4"/>
      <c r="G209" s="5"/>
      <c r="H209" s="3"/>
    </row>
    <row r="210" s="1" customFormat="1" ht="11.25" spans="1:8">
      <c r="A210" s="2"/>
      <c r="B210" s="3"/>
      <c r="C210" s="2"/>
      <c r="D210" s="2"/>
      <c r="E210" s="2"/>
      <c r="F210" s="4"/>
      <c r="G210" s="5"/>
      <c r="H210" s="3"/>
    </row>
    <row r="211" s="1" customFormat="1" ht="11.25" spans="1:8">
      <c r="A211" s="2"/>
      <c r="B211" s="3"/>
      <c r="C211" s="2"/>
      <c r="D211" s="2"/>
      <c r="E211" s="2"/>
      <c r="F211" s="4"/>
      <c r="G211" s="5"/>
      <c r="H211" s="3"/>
    </row>
    <row r="212" s="1" customFormat="1" ht="11.25" spans="1:8">
      <c r="A212" s="2"/>
      <c r="B212" s="3"/>
      <c r="C212" s="2"/>
      <c r="D212" s="2"/>
      <c r="E212" s="2"/>
      <c r="F212" s="4"/>
      <c r="G212" s="5"/>
      <c r="H212" s="3"/>
    </row>
    <row r="213" s="1" customFormat="1" ht="11.25" spans="1:8">
      <c r="A213" s="2"/>
      <c r="B213" s="3"/>
      <c r="C213" s="2"/>
      <c r="D213" s="2"/>
      <c r="E213" s="2"/>
      <c r="F213" s="4"/>
      <c r="G213" s="5"/>
      <c r="H213" s="3"/>
    </row>
    <row r="214" s="1" customFormat="1" ht="11.25" spans="1:8">
      <c r="A214" s="2"/>
      <c r="B214" s="3"/>
      <c r="C214" s="2"/>
      <c r="D214" s="2"/>
      <c r="E214" s="2"/>
      <c r="F214" s="4"/>
      <c r="G214" s="5"/>
      <c r="H214" s="3"/>
    </row>
    <row r="215" s="1" customFormat="1" ht="11.25" spans="1:8">
      <c r="A215" s="2"/>
      <c r="B215" s="3"/>
      <c r="C215" s="2"/>
      <c r="D215" s="2"/>
      <c r="E215" s="2"/>
      <c r="F215" s="4"/>
      <c r="G215" s="5"/>
      <c r="H215" s="3"/>
    </row>
    <row r="216" s="1" customFormat="1" ht="11.25" spans="1:8">
      <c r="A216" s="2"/>
      <c r="B216" s="3"/>
      <c r="C216" s="2"/>
      <c r="D216" s="2"/>
      <c r="E216" s="2"/>
      <c r="F216" s="4"/>
      <c r="G216" s="5"/>
      <c r="H216" s="3"/>
    </row>
    <row r="217" s="1" customFormat="1" ht="11.25" spans="1:8">
      <c r="A217" s="2"/>
      <c r="B217" s="3"/>
      <c r="C217" s="2"/>
      <c r="D217" s="2"/>
      <c r="E217" s="2"/>
      <c r="F217" s="4"/>
      <c r="G217" s="5"/>
      <c r="H217" s="3"/>
    </row>
    <row r="218" s="1" customFormat="1" ht="11.25" spans="1:8">
      <c r="A218" s="2"/>
      <c r="B218" s="3"/>
      <c r="C218" s="2"/>
      <c r="D218" s="2"/>
      <c r="E218" s="2"/>
      <c r="F218" s="4"/>
      <c r="G218" s="5"/>
      <c r="H218" s="3"/>
    </row>
    <row r="219" s="1" customFormat="1" ht="11.25" spans="1:8">
      <c r="A219" s="2"/>
      <c r="B219" s="3"/>
      <c r="C219" s="2"/>
      <c r="D219" s="2"/>
      <c r="E219" s="2"/>
      <c r="F219" s="4"/>
      <c r="G219" s="5"/>
      <c r="H219" s="3"/>
    </row>
    <row r="220" s="1" customFormat="1" ht="11.25" spans="1:8">
      <c r="A220" s="2"/>
      <c r="B220" s="3"/>
      <c r="C220" s="2"/>
      <c r="D220" s="2"/>
      <c r="E220" s="2"/>
      <c r="F220" s="4"/>
      <c r="G220" s="5"/>
      <c r="H220" s="3"/>
    </row>
    <row r="221" s="1" customFormat="1" ht="11.25" spans="1:8">
      <c r="A221" s="2"/>
      <c r="B221" s="3"/>
      <c r="C221" s="2"/>
      <c r="D221" s="2"/>
      <c r="E221" s="2"/>
      <c r="F221" s="4"/>
      <c r="G221" s="5"/>
      <c r="H221" s="3"/>
    </row>
    <row r="222" s="1" customFormat="1" ht="11.25" spans="1:8">
      <c r="A222" s="2"/>
      <c r="B222" s="3"/>
      <c r="C222" s="2"/>
      <c r="D222" s="2"/>
      <c r="E222" s="2"/>
      <c r="F222" s="4"/>
      <c r="G222" s="5"/>
      <c r="H222" s="3"/>
    </row>
    <row r="223" s="1" customFormat="1" ht="11.25" spans="1:8">
      <c r="A223" s="2"/>
      <c r="B223" s="3"/>
      <c r="C223" s="2"/>
      <c r="D223" s="2"/>
      <c r="E223" s="2"/>
      <c r="F223" s="4"/>
      <c r="G223" s="5"/>
      <c r="H223" s="3"/>
    </row>
    <row r="224" s="1" customFormat="1" ht="11.25" spans="1:8">
      <c r="A224" s="2"/>
      <c r="B224" s="3"/>
      <c r="C224" s="2"/>
      <c r="D224" s="2"/>
      <c r="E224" s="2"/>
      <c r="F224" s="4"/>
      <c r="G224" s="5"/>
      <c r="H224" s="3"/>
    </row>
    <row r="225" s="1" customFormat="1" ht="11.25" spans="1:8">
      <c r="A225" s="2"/>
      <c r="B225" s="3"/>
      <c r="C225" s="2"/>
      <c r="D225" s="2"/>
      <c r="E225" s="2"/>
      <c r="F225" s="4"/>
      <c r="G225" s="5"/>
      <c r="H225" s="3"/>
    </row>
    <row r="226" s="1" customFormat="1" ht="11.25" spans="1:8">
      <c r="A226" s="2"/>
      <c r="B226" s="3"/>
      <c r="C226" s="2"/>
      <c r="D226" s="2"/>
      <c r="E226" s="2"/>
      <c r="F226" s="4"/>
      <c r="G226" s="5"/>
      <c r="H226" s="3"/>
    </row>
    <row r="227" s="1" customFormat="1" ht="11.25" spans="1:8">
      <c r="A227" s="2"/>
      <c r="B227" s="3"/>
      <c r="C227" s="2"/>
      <c r="D227" s="2"/>
      <c r="E227" s="2"/>
      <c r="F227" s="4"/>
      <c r="G227" s="5"/>
      <c r="H227" s="3"/>
    </row>
    <row r="228" s="1" customFormat="1" ht="11.25" spans="1:8">
      <c r="A228" s="2"/>
      <c r="B228" s="3"/>
      <c r="C228" s="2"/>
      <c r="D228" s="2"/>
      <c r="E228" s="2"/>
      <c r="F228" s="4"/>
      <c r="G228" s="5"/>
      <c r="H228" s="3"/>
    </row>
    <row r="229" s="1" customFormat="1" ht="11.25" spans="1:8">
      <c r="A229" s="2"/>
      <c r="B229" s="3"/>
      <c r="C229" s="2"/>
      <c r="D229" s="2"/>
      <c r="E229" s="2"/>
      <c r="F229" s="4"/>
      <c r="G229" s="5"/>
      <c r="H229" s="3"/>
    </row>
    <row r="230" s="1" customFormat="1" ht="11.25" spans="1:8">
      <c r="A230" s="2"/>
      <c r="B230" s="3"/>
      <c r="C230" s="2"/>
      <c r="D230" s="2"/>
      <c r="E230" s="2"/>
      <c r="F230" s="4"/>
      <c r="G230" s="5"/>
      <c r="H230" s="3"/>
    </row>
    <row r="231" s="1" customFormat="1" ht="11.25" spans="1:8">
      <c r="A231" s="2"/>
      <c r="B231" s="3"/>
      <c r="C231" s="2"/>
      <c r="D231" s="2"/>
      <c r="E231" s="2"/>
      <c r="F231" s="4"/>
      <c r="G231" s="5"/>
      <c r="H231" s="3"/>
    </row>
    <row r="232" s="1" customFormat="1" ht="11.25" spans="1:8">
      <c r="A232" s="2"/>
      <c r="B232" s="3"/>
      <c r="C232" s="2"/>
      <c r="D232" s="2"/>
      <c r="E232" s="2"/>
      <c r="F232" s="4"/>
      <c r="G232" s="5"/>
      <c r="H232" s="3"/>
    </row>
    <row r="233" s="1" customFormat="1" ht="11.25" spans="1:8">
      <c r="A233" s="2"/>
      <c r="B233" s="3"/>
      <c r="C233" s="2"/>
      <c r="D233" s="2"/>
      <c r="E233" s="2"/>
      <c r="F233" s="4"/>
      <c r="G233" s="5"/>
      <c r="H233" s="3"/>
    </row>
    <row r="234" s="1" customFormat="1" ht="11.25" spans="1:8">
      <c r="A234" s="2"/>
      <c r="B234" s="3"/>
      <c r="C234" s="2"/>
      <c r="D234" s="2"/>
      <c r="E234" s="2"/>
      <c r="F234" s="4"/>
      <c r="G234" s="5"/>
      <c r="H234" s="3"/>
    </row>
    <row r="235" s="1" customFormat="1" ht="11.25" spans="1:8">
      <c r="A235" s="2"/>
      <c r="B235" s="3"/>
      <c r="C235" s="2"/>
      <c r="D235" s="2"/>
      <c r="E235" s="2"/>
      <c r="F235" s="4"/>
      <c r="G235" s="5"/>
      <c r="H235" s="3"/>
    </row>
    <row r="236" s="1" customFormat="1" ht="11.25" spans="1:8">
      <c r="A236" s="2"/>
      <c r="B236" s="3"/>
      <c r="C236" s="2"/>
      <c r="D236" s="2"/>
      <c r="E236" s="2"/>
      <c r="F236" s="4"/>
      <c r="G236" s="5"/>
      <c r="H236" s="3"/>
    </row>
    <row r="237" s="1" customFormat="1" ht="11.25" spans="1:8">
      <c r="A237" s="2"/>
      <c r="B237" s="3"/>
      <c r="C237" s="2"/>
      <c r="D237" s="2"/>
      <c r="E237" s="2"/>
      <c r="F237" s="4"/>
      <c r="G237" s="5"/>
      <c r="H237" s="3"/>
    </row>
    <row r="238" s="1" customFormat="1" ht="11.25" spans="1:8">
      <c r="A238" s="2"/>
      <c r="B238" s="3"/>
      <c r="C238" s="2"/>
      <c r="D238" s="2"/>
      <c r="E238" s="2"/>
      <c r="F238" s="4"/>
      <c r="G238" s="5"/>
      <c r="H238" s="3"/>
    </row>
    <row r="239" s="1" customFormat="1" ht="11.25" spans="1:8">
      <c r="A239" s="2"/>
      <c r="B239" s="3"/>
      <c r="C239" s="2"/>
      <c r="D239" s="2"/>
      <c r="E239" s="2"/>
      <c r="F239" s="4"/>
      <c r="G239" s="5"/>
      <c r="H239" s="3"/>
    </row>
    <row r="240" s="1" customFormat="1" ht="11.25" spans="1:8">
      <c r="A240" s="2"/>
      <c r="B240" s="3"/>
      <c r="C240" s="2"/>
      <c r="D240" s="2"/>
      <c r="E240" s="2"/>
      <c r="F240" s="4"/>
      <c r="G240" s="5"/>
      <c r="H240" s="3"/>
    </row>
    <row r="241" s="1" customFormat="1" ht="11.25" spans="1:8">
      <c r="A241" s="2"/>
      <c r="B241" s="3"/>
      <c r="C241" s="2"/>
      <c r="D241" s="2"/>
      <c r="E241" s="2"/>
      <c r="F241" s="4"/>
      <c r="G241" s="5"/>
      <c r="H241" s="3"/>
    </row>
    <row r="242" s="1" customFormat="1" ht="11.25" spans="1:8">
      <c r="A242" s="2"/>
      <c r="B242" s="3"/>
      <c r="C242" s="2"/>
      <c r="D242" s="2"/>
      <c r="E242" s="2"/>
      <c r="F242" s="4"/>
      <c r="G242" s="5"/>
      <c r="H242" s="3"/>
    </row>
    <row r="243" s="1" customFormat="1" ht="11.25" spans="1:8">
      <c r="A243" s="2"/>
      <c r="B243" s="3"/>
      <c r="C243" s="2"/>
      <c r="D243" s="2"/>
      <c r="E243" s="2"/>
      <c r="F243" s="4"/>
      <c r="G243" s="5"/>
      <c r="H243" s="3"/>
    </row>
    <row r="244" s="1" customFormat="1" ht="11.25" spans="1:8">
      <c r="A244" s="2"/>
      <c r="B244" s="3"/>
      <c r="C244" s="2"/>
      <c r="D244" s="2"/>
      <c r="E244" s="2"/>
      <c r="F244" s="4"/>
      <c r="G244" s="5"/>
      <c r="H244" s="3"/>
    </row>
    <row r="245" s="1" customFormat="1" ht="11.25" spans="1:8">
      <c r="A245" s="2"/>
      <c r="B245" s="3"/>
      <c r="C245" s="2"/>
      <c r="D245" s="2"/>
      <c r="E245" s="2"/>
      <c r="F245" s="4"/>
      <c r="G245" s="5"/>
      <c r="H245" s="3"/>
    </row>
    <row r="246" s="1" customFormat="1" ht="11.25" spans="1:8">
      <c r="A246" s="2"/>
      <c r="B246" s="3"/>
      <c r="C246" s="2"/>
      <c r="D246" s="2"/>
      <c r="E246" s="2"/>
      <c r="F246" s="4"/>
      <c r="G246" s="5"/>
      <c r="H246" s="3"/>
    </row>
    <row r="247" s="1" customFormat="1" ht="11.25" spans="1:8">
      <c r="A247" s="2"/>
      <c r="B247" s="3"/>
      <c r="C247" s="2"/>
      <c r="D247" s="2"/>
      <c r="E247" s="2"/>
      <c r="F247" s="4"/>
      <c r="G247" s="5"/>
      <c r="H247" s="3"/>
    </row>
    <row r="248" s="1" customFormat="1" ht="11.25" spans="1:8">
      <c r="A248" s="2"/>
      <c r="B248" s="3"/>
      <c r="C248" s="2"/>
      <c r="D248" s="2"/>
      <c r="E248" s="2"/>
      <c r="F248" s="4"/>
      <c r="G248" s="5"/>
      <c r="H248" s="3"/>
    </row>
    <row r="249" s="1" customFormat="1" ht="11.25" spans="1:8">
      <c r="A249" s="2"/>
      <c r="B249" s="3"/>
      <c r="C249" s="2"/>
      <c r="D249" s="2"/>
      <c r="E249" s="2"/>
      <c r="F249" s="4"/>
      <c r="G249" s="5"/>
      <c r="H249" s="3"/>
    </row>
    <row r="250" s="1" customFormat="1" ht="11.25" spans="1:8">
      <c r="A250" s="2"/>
      <c r="B250" s="3"/>
      <c r="C250" s="2"/>
      <c r="D250" s="2"/>
      <c r="E250" s="2"/>
      <c r="F250" s="4"/>
      <c r="G250" s="5"/>
      <c r="H250" s="3"/>
    </row>
    <row r="251" s="1" customFormat="1" ht="11.25" spans="1:8">
      <c r="A251" s="2"/>
      <c r="B251" s="3"/>
      <c r="C251" s="2"/>
      <c r="D251" s="2"/>
      <c r="E251" s="2"/>
      <c r="F251" s="4"/>
      <c r="G251" s="5"/>
      <c r="H251" s="3"/>
    </row>
    <row r="252" s="1" customFormat="1" ht="11.25" spans="1:8">
      <c r="A252" s="2"/>
      <c r="B252" s="3"/>
      <c r="C252" s="2"/>
      <c r="D252" s="2"/>
      <c r="E252" s="2"/>
      <c r="F252" s="4"/>
      <c r="G252" s="5"/>
      <c r="H252" s="3"/>
    </row>
    <row r="253" s="1" customFormat="1" ht="11.25" spans="1:8">
      <c r="A253" s="2"/>
      <c r="B253" s="3"/>
      <c r="C253" s="2"/>
      <c r="D253" s="2"/>
      <c r="E253" s="2"/>
      <c r="F253" s="4"/>
      <c r="G253" s="5"/>
      <c r="H253" s="3"/>
    </row>
    <row r="254" s="1" customFormat="1" ht="11.25" spans="1:8">
      <c r="A254" s="2"/>
      <c r="B254" s="3"/>
      <c r="C254" s="2"/>
      <c r="D254" s="2"/>
      <c r="E254" s="2"/>
      <c r="F254" s="4"/>
      <c r="G254" s="5"/>
      <c r="H254" s="3"/>
    </row>
    <row r="255" s="1" customFormat="1" ht="11.25" spans="1:8">
      <c r="A255" s="2"/>
      <c r="B255" s="3"/>
      <c r="C255" s="2"/>
      <c r="D255" s="2"/>
      <c r="E255" s="2"/>
      <c r="F255" s="4"/>
      <c r="G255" s="5"/>
      <c r="H255" s="3"/>
    </row>
    <row r="256" s="1" customFormat="1" ht="11.25" spans="1:8">
      <c r="A256" s="2"/>
      <c r="B256" s="3"/>
      <c r="C256" s="2"/>
      <c r="D256" s="2"/>
      <c r="E256" s="2"/>
      <c r="F256" s="4"/>
      <c r="G256" s="5"/>
      <c r="H256" s="3"/>
    </row>
    <row r="257" s="1" customFormat="1" ht="11.25" spans="1:8">
      <c r="A257" s="2"/>
      <c r="B257" s="3"/>
      <c r="C257" s="2"/>
      <c r="D257" s="2"/>
      <c r="E257" s="2"/>
      <c r="F257" s="4"/>
      <c r="G257" s="5"/>
      <c r="H257" s="3"/>
    </row>
    <row r="258" s="1" customFormat="1" ht="11.25" spans="1:8">
      <c r="A258" s="2"/>
      <c r="B258" s="3"/>
      <c r="C258" s="2"/>
      <c r="D258" s="2"/>
      <c r="E258" s="2"/>
      <c r="F258" s="4"/>
      <c r="G258" s="5"/>
      <c r="H258" s="3"/>
    </row>
    <row r="259" s="1" customFormat="1" ht="11.25" spans="1:8">
      <c r="A259" s="2"/>
      <c r="B259" s="3"/>
      <c r="C259" s="2"/>
      <c r="D259" s="2"/>
      <c r="E259" s="2"/>
      <c r="F259" s="4"/>
      <c r="G259" s="5"/>
      <c r="H259" s="3"/>
    </row>
    <row r="260" s="1" customFormat="1" ht="11.25" spans="1:8">
      <c r="A260" s="2"/>
      <c r="B260" s="3"/>
      <c r="C260" s="2"/>
      <c r="D260" s="2"/>
      <c r="E260" s="2"/>
      <c r="F260" s="4"/>
      <c r="G260" s="5"/>
      <c r="H260" s="3"/>
    </row>
    <row r="261" s="1" customFormat="1" ht="11.25" spans="1:8">
      <c r="A261" s="2"/>
      <c r="B261" s="3"/>
      <c r="C261" s="2"/>
      <c r="D261" s="2"/>
      <c r="E261" s="2"/>
      <c r="F261" s="4"/>
      <c r="G261" s="5"/>
      <c r="H261" s="3"/>
    </row>
    <row r="262" s="1" customFormat="1" ht="11.25" spans="1:8">
      <c r="A262" s="2"/>
      <c r="B262" s="3"/>
      <c r="C262" s="2"/>
      <c r="D262" s="2"/>
      <c r="E262" s="2"/>
      <c r="F262" s="4"/>
      <c r="G262" s="5"/>
      <c r="H262" s="3"/>
    </row>
    <row r="263" s="1" customFormat="1" ht="11.25" spans="1:8">
      <c r="A263" s="2"/>
      <c r="B263" s="3"/>
      <c r="C263" s="2"/>
      <c r="D263" s="2"/>
      <c r="E263" s="2"/>
      <c r="F263" s="4"/>
      <c r="G263" s="5"/>
      <c r="H263" s="3"/>
    </row>
    <row r="264" s="1" customFormat="1" ht="11.25" spans="1:8">
      <c r="A264" s="2"/>
      <c r="B264" s="3"/>
      <c r="C264" s="2"/>
      <c r="D264" s="2"/>
      <c r="E264" s="2"/>
      <c r="F264" s="4"/>
      <c r="G264" s="5"/>
      <c r="H264" s="3"/>
    </row>
    <row r="265" s="1" customFormat="1" ht="11.25" spans="1:8">
      <c r="A265" s="2"/>
      <c r="B265" s="3"/>
      <c r="C265" s="2"/>
      <c r="D265" s="2"/>
      <c r="E265" s="2"/>
      <c r="F265" s="4"/>
      <c r="G265" s="5"/>
      <c r="H265" s="3"/>
    </row>
    <row r="266" s="1" customFormat="1" ht="11.25" spans="1:8">
      <c r="A266" s="2"/>
      <c r="B266" s="3"/>
      <c r="C266" s="2"/>
      <c r="D266" s="2"/>
      <c r="E266" s="2"/>
      <c r="F266" s="4"/>
      <c r="G266" s="5"/>
      <c r="H266" s="3"/>
    </row>
    <row r="267" s="1" customFormat="1" ht="11.25" spans="1:8">
      <c r="A267" s="2"/>
      <c r="B267" s="3"/>
      <c r="C267" s="2"/>
      <c r="D267" s="2"/>
      <c r="E267" s="2"/>
      <c r="F267" s="4"/>
      <c r="G267" s="5"/>
      <c r="H267" s="3"/>
    </row>
    <row r="268" s="1" customFormat="1" ht="11.25" spans="1:8">
      <c r="A268" s="2"/>
      <c r="B268" s="3"/>
      <c r="C268" s="2"/>
      <c r="D268" s="2"/>
      <c r="E268" s="2"/>
      <c r="F268" s="4"/>
      <c r="G268" s="5"/>
      <c r="H268" s="3"/>
    </row>
    <row r="269" s="1" customFormat="1" ht="11.25" spans="1:8">
      <c r="A269" s="2"/>
      <c r="B269" s="3"/>
      <c r="C269" s="2"/>
      <c r="D269" s="2"/>
      <c r="E269" s="2"/>
      <c r="F269" s="4"/>
      <c r="G269" s="5"/>
      <c r="H269" s="3"/>
    </row>
    <row r="270" s="1" customFormat="1" ht="11.25" spans="1:8">
      <c r="A270" s="2"/>
      <c r="B270" s="3"/>
      <c r="C270" s="2"/>
      <c r="D270" s="2"/>
      <c r="E270" s="2"/>
      <c r="F270" s="4"/>
      <c r="G270" s="5"/>
      <c r="H270" s="3"/>
    </row>
    <row r="271" s="1" customFormat="1" ht="11.25" spans="1:8">
      <c r="A271" s="2"/>
      <c r="B271" s="3"/>
      <c r="C271" s="2"/>
      <c r="D271" s="2"/>
      <c r="E271" s="2"/>
      <c r="F271" s="4"/>
      <c r="G271" s="5"/>
      <c r="H271" s="3"/>
    </row>
    <row r="272" s="1" customFormat="1" ht="11.25" spans="1:8">
      <c r="A272" s="2"/>
      <c r="B272" s="3"/>
      <c r="C272" s="2"/>
      <c r="D272" s="2"/>
      <c r="E272" s="2"/>
      <c r="F272" s="4"/>
      <c r="G272" s="5"/>
      <c r="H272" s="3"/>
    </row>
    <row r="273" s="1" customFormat="1" ht="11.25" spans="1:8">
      <c r="A273" s="2"/>
      <c r="B273" s="3"/>
      <c r="C273" s="2"/>
      <c r="D273" s="2"/>
      <c r="E273" s="2"/>
      <c r="F273" s="4"/>
      <c r="G273" s="5"/>
      <c r="H273" s="3"/>
    </row>
    <row r="274" s="1" customFormat="1" ht="11.25" spans="1:8">
      <c r="A274" s="2"/>
      <c r="B274" s="3"/>
      <c r="C274" s="2"/>
      <c r="D274" s="2"/>
      <c r="E274" s="2"/>
      <c r="F274" s="4"/>
      <c r="G274" s="5"/>
      <c r="H274" s="3"/>
    </row>
    <row r="275" s="1" customFormat="1" ht="11.25" spans="1:8">
      <c r="A275" s="2"/>
      <c r="B275" s="3"/>
      <c r="C275" s="2"/>
      <c r="D275" s="2"/>
      <c r="E275" s="2"/>
      <c r="F275" s="4"/>
      <c r="G275" s="5"/>
      <c r="H275" s="3"/>
    </row>
    <row r="276" s="1" customFormat="1" ht="11.25" spans="1:8">
      <c r="A276" s="2"/>
      <c r="B276" s="3"/>
      <c r="C276" s="2"/>
      <c r="D276" s="2"/>
      <c r="E276" s="2"/>
      <c r="F276" s="4"/>
      <c r="G276" s="5"/>
      <c r="H276" s="3"/>
    </row>
    <row r="277" s="1" customFormat="1" ht="11.25" spans="1:8">
      <c r="A277" s="2"/>
      <c r="B277" s="3"/>
      <c r="C277" s="2"/>
      <c r="D277" s="2"/>
      <c r="E277" s="2"/>
      <c r="F277" s="4"/>
      <c r="G277" s="5"/>
      <c r="H277" s="3"/>
    </row>
    <row r="278" s="1" customFormat="1" ht="11.25" spans="1:8">
      <c r="A278" s="2"/>
      <c r="B278" s="3"/>
      <c r="C278" s="2"/>
      <c r="D278" s="2"/>
      <c r="E278" s="2"/>
      <c r="F278" s="4"/>
      <c r="G278" s="5"/>
      <c r="H278" s="3"/>
    </row>
    <row r="279" s="1" customFormat="1" ht="11.25" spans="1:8">
      <c r="A279" s="2"/>
      <c r="B279" s="3"/>
      <c r="C279" s="2"/>
      <c r="D279" s="2"/>
      <c r="E279" s="2"/>
      <c r="F279" s="4"/>
      <c r="G279" s="5"/>
      <c r="H279" s="3"/>
    </row>
    <row r="280" s="1" customFormat="1" ht="11.25" spans="1:8">
      <c r="A280" s="2"/>
      <c r="B280" s="3"/>
      <c r="C280" s="2"/>
      <c r="D280" s="2"/>
      <c r="E280" s="2"/>
      <c r="F280" s="4"/>
      <c r="G280" s="5"/>
      <c r="H280" s="3"/>
    </row>
    <row r="281" s="1" customFormat="1" ht="11.25" spans="1:8">
      <c r="A281" s="2"/>
      <c r="B281" s="3"/>
      <c r="C281" s="2"/>
      <c r="D281" s="2"/>
      <c r="E281" s="2"/>
      <c r="F281" s="4"/>
      <c r="G281" s="5"/>
      <c r="H281" s="3"/>
    </row>
    <row r="282" s="1" customFormat="1" ht="11.25" spans="1:8">
      <c r="A282" s="2"/>
      <c r="B282" s="3"/>
      <c r="C282" s="2"/>
      <c r="D282" s="2"/>
      <c r="E282" s="2"/>
      <c r="F282" s="4"/>
      <c r="G282" s="5"/>
      <c r="H282" s="3"/>
    </row>
    <row r="283" s="1" customFormat="1" ht="11.25" spans="1:8">
      <c r="A283" s="2"/>
      <c r="B283" s="3"/>
      <c r="C283" s="2"/>
      <c r="D283" s="2"/>
      <c r="E283" s="2"/>
      <c r="F283" s="4"/>
      <c r="G283" s="5"/>
      <c r="H283" s="3"/>
    </row>
    <row r="284" s="1" customFormat="1" ht="11.25" spans="1:8">
      <c r="A284" s="2"/>
      <c r="B284" s="3"/>
      <c r="C284" s="2"/>
      <c r="D284" s="2"/>
      <c r="E284" s="2"/>
      <c r="F284" s="4"/>
      <c r="G284" s="5"/>
      <c r="H284" s="3"/>
    </row>
    <row r="285" s="1" customFormat="1" ht="11.25" spans="1:8">
      <c r="A285" s="2"/>
      <c r="B285" s="3"/>
      <c r="C285" s="2"/>
      <c r="D285" s="2"/>
      <c r="E285" s="2"/>
      <c r="F285" s="4"/>
      <c r="G285" s="5"/>
      <c r="H285" s="3"/>
    </row>
    <row r="286" s="1" customFormat="1" ht="11.25" spans="1:8">
      <c r="A286" s="2"/>
      <c r="B286" s="3"/>
      <c r="C286" s="2"/>
      <c r="D286" s="2"/>
      <c r="E286" s="2"/>
      <c r="F286" s="4"/>
      <c r="G286" s="5"/>
      <c r="H286" s="3"/>
    </row>
    <row r="287" s="1" customFormat="1" ht="11.25" spans="1:8">
      <c r="A287" s="2"/>
      <c r="B287" s="3"/>
      <c r="C287" s="2"/>
      <c r="D287" s="2"/>
      <c r="E287" s="2"/>
      <c r="F287" s="4"/>
      <c r="G287" s="5"/>
      <c r="H287" s="3"/>
    </row>
    <row r="288" s="1" customFormat="1" ht="11.25" spans="1:8">
      <c r="A288" s="2"/>
      <c r="B288" s="3"/>
      <c r="C288" s="2"/>
      <c r="D288" s="2"/>
      <c r="E288" s="2"/>
      <c r="F288" s="4"/>
      <c r="G288" s="5"/>
      <c r="H288" s="3"/>
    </row>
    <row r="289" s="1" customFormat="1" ht="11.25" spans="1:8">
      <c r="A289" s="2"/>
      <c r="B289" s="3"/>
      <c r="C289" s="2"/>
      <c r="D289" s="2"/>
      <c r="E289" s="2"/>
      <c r="F289" s="4"/>
      <c r="G289" s="5"/>
      <c r="H289" s="3"/>
    </row>
    <row r="290" s="1" customFormat="1" ht="11.25" spans="1:8">
      <c r="A290" s="2"/>
      <c r="B290" s="3"/>
      <c r="C290" s="2"/>
      <c r="D290" s="2"/>
      <c r="E290" s="2"/>
      <c r="F290" s="4"/>
      <c r="G290" s="5"/>
      <c r="H290" s="3"/>
    </row>
    <row r="291" s="1" customFormat="1" ht="11.25" spans="1:8">
      <c r="A291" s="2"/>
      <c r="B291" s="3"/>
      <c r="C291" s="2"/>
      <c r="D291" s="2"/>
      <c r="E291" s="2"/>
      <c r="F291" s="4"/>
      <c r="G291" s="5"/>
      <c r="H291" s="3"/>
    </row>
    <row r="292" s="1" customFormat="1" ht="11.25" spans="1:8">
      <c r="A292" s="2"/>
      <c r="B292" s="3"/>
      <c r="C292" s="2"/>
      <c r="D292" s="2"/>
      <c r="E292" s="2"/>
      <c r="F292" s="4"/>
      <c r="G292" s="5"/>
      <c r="H292" s="3"/>
    </row>
    <row r="293" s="1" customFormat="1" ht="11.25" spans="1:8">
      <c r="A293" s="2"/>
      <c r="B293" s="3"/>
      <c r="C293" s="2"/>
      <c r="D293" s="2"/>
      <c r="E293" s="2"/>
      <c r="F293" s="4"/>
      <c r="G293" s="5"/>
      <c r="H293" s="3"/>
    </row>
    <row r="294" s="1" customFormat="1" ht="11.25" spans="1:8">
      <c r="A294" s="2"/>
      <c r="B294" s="3"/>
      <c r="C294" s="2"/>
      <c r="D294" s="2"/>
      <c r="E294" s="2"/>
      <c r="F294" s="4"/>
      <c r="G294" s="5"/>
      <c r="H294" s="3"/>
    </row>
    <row r="295" s="1" customFormat="1" ht="11.25" spans="1:8">
      <c r="A295" s="2"/>
      <c r="B295" s="3"/>
      <c r="C295" s="2"/>
      <c r="D295" s="2"/>
      <c r="E295" s="2"/>
      <c r="F295" s="4"/>
      <c r="G295" s="5"/>
      <c r="H295" s="3"/>
    </row>
    <row r="296" s="1" customFormat="1" ht="11.25" spans="1:8">
      <c r="A296" s="2"/>
      <c r="B296" s="3"/>
      <c r="C296" s="2"/>
      <c r="D296" s="2"/>
      <c r="E296" s="2"/>
      <c r="F296" s="4"/>
      <c r="G296" s="5"/>
      <c r="H296" s="3"/>
    </row>
    <row r="297" s="1" customFormat="1" ht="11.25" spans="1:8">
      <c r="A297" s="2"/>
      <c r="B297" s="3"/>
      <c r="C297" s="2"/>
      <c r="D297" s="2"/>
      <c r="E297" s="2"/>
      <c r="F297" s="4"/>
      <c r="G297" s="5"/>
      <c r="H297" s="3"/>
    </row>
    <row r="298" s="1" customFormat="1" ht="11.25" spans="1:8">
      <c r="A298" s="2"/>
      <c r="B298" s="3"/>
      <c r="C298" s="2"/>
      <c r="D298" s="2"/>
      <c r="E298" s="2"/>
      <c r="F298" s="4"/>
      <c r="G298" s="5"/>
      <c r="H298" s="3"/>
    </row>
    <row r="299" s="1" customFormat="1" ht="11.25" spans="1:8">
      <c r="A299" s="2"/>
      <c r="B299" s="3"/>
      <c r="C299" s="2"/>
      <c r="D299" s="2"/>
      <c r="E299" s="2"/>
      <c r="F299" s="4"/>
      <c r="G299" s="5"/>
      <c r="H299" s="3"/>
    </row>
    <row r="300" s="1" customFormat="1" ht="11.25" spans="1:8">
      <c r="A300" s="2"/>
      <c r="B300" s="3"/>
      <c r="C300" s="2"/>
      <c r="D300" s="2"/>
      <c r="E300" s="2"/>
      <c r="F300" s="4"/>
      <c r="G300" s="5"/>
      <c r="H300" s="3"/>
    </row>
    <row r="301" s="1" customFormat="1" ht="11.25" spans="1:8">
      <c r="A301" s="2"/>
      <c r="B301" s="3"/>
      <c r="C301" s="2"/>
      <c r="D301" s="2"/>
      <c r="E301" s="2"/>
      <c r="F301" s="4"/>
      <c r="G301" s="5"/>
      <c r="H301" s="3"/>
    </row>
    <row r="302" s="1" customFormat="1" ht="11.25" spans="1:8">
      <c r="A302" s="2"/>
      <c r="B302" s="3"/>
      <c r="C302" s="2"/>
      <c r="D302" s="2"/>
      <c r="E302" s="2"/>
      <c r="F302" s="4"/>
      <c r="G302" s="5"/>
      <c r="H302" s="3"/>
    </row>
    <row r="303" s="1" customFormat="1" ht="11.25" spans="1:8">
      <c r="A303" s="2"/>
      <c r="B303" s="3"/>
      <c r="C303" s="2"/>
      <c r="D303" s="2"/>
      <c r="E303" s="2"/>
      <c r="F303" s="4"/>
      <c r="G303" s="5"/>
      <c r="H303" s="3"/>
    </row>
    <row r="304" s="1" customFormat="1" ht="11.25" spans="1:8">
      <c r="A304" s="2"/>
      <c r="B304" s="3"/>
      <c r="C304" s="2"/>
      <c r="D304" s="2"/>
      <c r="E304" s="2"/>
      <c r="F304" s="4"/>
      <c r="G304" s="5"/>
      <c r="H304" s="3"/>
    </row>
    <row r="305" s="1" customFormat="1" ht="11.25" spans="1:8">
      <c r="A305" s="2"/>
      <c r="B305" s="3"/>
      <c r="C305" s="2"/>
      <c r="D305" s="2"/>
      <c r="E305" s="2"/>
      <c r="F305" s="4"/>
      <c r="G305" s="5"/>
      <c r="H305" s="3"/>
    </row>
    <row r="306" s="1" customFormat="1" ht="11.25" spans="1:8">
      <c r="A306" s="2"/>
      <c r="B306" s="3"/>
      <c r="C306" s="2"/>
      <c r="D306" s="2"/>
      <c r="E306" s="2"/>
      <c r="F306" s="4"/>
      <c r="G306" s="5"/>
      <c r="H306" s="3"/>
    </row>
    <row r="307" s="1" customFormat="1" ht="11.25" spans="1:8">
      <c r="A307" s="2"/>
      <c r="B307" s="3"/>
      <c r="C307" s="2"/>
      <c r="D307" s="2"/>
      <c r="E307" s="2"/>
      <c r="F307" s="4"/>
      <c r="G307" s="5"/>
      <c r="H307" s="3"/>
    </row>
    <row r="308" s="1" customFormat="1" ht="11.25" spans="1:8">
      <c r="A308" s="2"/>
      <c r="B308" s="3"/>
      <c r="C308" s="2"/>
      <c r="D308" s="2"/>
      <c r="E308" s="2"/>
      <c r="F308" s="4"/>
      <c r="G308" s="5"/>
      <c r="H308" s="3"/>
    </row>
    <row r="309" s="1" customFormat="1" ht="11.25" spans="1:8">
      <c r="A309" s="2"/>
      <c r="B309" s="3"/>
      <c r="C309" s="2"/>
      <c r="D309" s="2"/>
      <c r="E309" s="2"/>
      <c r="F309" s="4"/>
      <c r="G309" s="5"/>
      <c r="H309" s="3"/>
    </row>
    <row r="310" s="1" customFormat="1" ht="11.25" spans="1:8">
      <c r="A310" s="2"/>
      <c r="B310" s="3"/>
      <c r="C310" s="2"/>
      <c r="D310" s="2"/>
      <c r="E310" s="2"/>
      <c r="F310" s="4"/>
      <c r="G310" s="5"/>
      <c r="H310" s="3"/>
    </row>
    <row r="311" s="1" customFormat="1" ht="11.25" spans="1:8">
      <c r="A311" s="2"/>
      <c r="B311" s="3"/>
      <c r="C311" s="2"/>
      <c r="D311" s="2"/>
      <c r="E311" s="2"/>
      <c r="F311" s="4"/>
      <c r="G311" s="5"/>
      <c r="H311" s="3"/>
    </row>
    <row r="312" s="1" customFormat="1" ht="11.25" spans="1:8">
      <c r="A312" s="2"/>
      <c r="B312" s="3"/>
      <c r="C312" s="2"/>
      <c r="D312" s="2"/>
      <c r="E312" s="2"/>
      <c r="F312" s="4"/>
      <c r="G312" s="5"/>
      <c r="H312" s="3"/>
    </row>
    <row r="313" s="1" customFormat="1" ht="11.25" spans="1:8">
      <c r="A313" s="2"/>
      <c r="B313" s="3"/>
      <c r="C313" s="2"/>
      <c r="D313" s="2"/>
      <c r="E313" s="2"/>
      <c r="F313" s="4"/>
      <c r="G313" s="5"/>
      <c r="H313" s="3"/>
    </row>
    <row r="314" s="1" customFormat="1" ht="11.25" spans="1:8">
      <c r="A314" s="2"/>
      <c r="B314" s="3"/>
      <c r="C314" s="2"/>
      <c r="D314" s="2"/>
      <c r="E314" s="2"/>
      <c r="F314" s="4"/>
      <c r="G314" s="5"/>
      <c r="H314" s="3"/>
    </row>
    <row r="315" s="1" customFormat="1" ht="11.25" spans="1:8">
      <c r="A315" s="2"/>
      <c r="B315" s="3"/>
      <c r="C315" s="2"/>
      <c r="D315" s="2"/>
      <c r="E315" s="2"/>
      <c r="F315" s="4"/>
      <c r="G315" s="5"/>
      <c r="H315" s="3"/>
    </row>
    <row r="316" s="1" customFormat="1" ht="11.25" spans="1:8">
      <c r="A316" s="2"/>
      <c r="B316" s="3"/>
      <c r="C316" s="2"/>
      <c r="D316" s="2"/>
      <c r="E316" s="2"/>
      <c r="F316" s="4"/>
      <c r="G316" s="5"/>
      <c r="H316" s="3"/>
    </row>
    <row r="317" s="1" customFormat="1" ht="11.25" spans="1:8">
      <c r="A317" s="2"/>
      <c r="B317" s="3"/>
      <c r="C317" s="2"/>
      <c r="D317" s="2"/>
      <c r="E317" s="2"/>
      <c r="F317" s="4"/>
      <c r="G317" s="5"/>
      <c r="H317" s="3"/>
    </row>
    <row r="318" s="1" customFormat="1" ht="11.25" spans="1:8">
      <c r="A318" s="2"/>
      <c r="B318" s="3"/>
      <c r="C318" s="2"/>
      <c r="D318" s="2"/>
      <c r="E318" s="2"/>
      <c r="F318" s="4"/>
      <c r="G318" s="5"/>
      <c r="H318" s="3"/>
    </row>
    <row r="319" s="1" customFormat="1" ht="11.25" spans="1:8">
      <c r="A319" s="2"/>
      <c r="B319" s="3"/>
      <c r="C319" s="2"/>
      <c r="D319" s="2"/>
      <c r="E319" s="2"/>
      <c r="F319" s="4"/>
      <c r="G319" s="5"/>
      <c r="H319" s="3"/>
    </row>
    <row r="320" s="1" customFormat="1" ht="11.25" spans="1:8">
      <c r="A320" s="2"/>
      <c r="B320" s="3"/>
      <c r="C320" s="2"/>
      <c r="D320" s="2"/>
      <c r="E320" s="2"/>
      <c r="F320" s="4"/>
      <c r="G320" s="5"/>
      <c r="H320" s="3"/>
    </row>
    <row r="321" s="1" customFormat="1" ht="11.25" spans="1:8">
      <c r="A321" s="2"/>
      <c r="B321" s="3"/>
      <c r="C321" s="2"/>
      <c r="D321" s="2"/>
      <c r="E321" s="2"/>
      <c r="F321" s="4"/>
      <c r="G321" s="5"/>
      <c r="H321" s="3"/>
    </row>
    <row r="322" s="1" customFormat="1" ht="11.25" spans="1:8">
      <c r="A322" s="2"/>
      <c r="B322" s="3"/>
      <c r="C322" s="2"/>
      <c r="D322" s="2"/>
      <c r="E322" s="2"/>
      <c r="F322" s="4"/>
      <c r="G322" s="5"/>
      <c r="H322" s="3"/>
    </row>
    <row r="323" s="1" customFormat="1" ht="11.25" spans="1:8">
      <c r="A323" s="2"/>
      <c r="B323" s="3"/>
      <c r="C323" s="2"/>
      <c r="D323" s="2"/>
      <c r="E323" s="2"/>
      <c r="F323" s="4"/>
      <c r="G323" s="5"/>
      <c r="H323" s="3"/>
    </row>
    <row r="324" s="1" customFormat="1" ht="11.25" spans="1:8">
      <c r="A324" s="2"/>
      <c r="B324" s="3"/>
      <c r="C324" s="2"/>
      <c r="D324" s="2"/>
      <c r="E324" s="2"/>
      <c r="F324" s="4"/>
      <c r="G324" s="5"/>
      <c r="H324" s="3"/>
    </row>
    <row r="325" s="1" customFormat="1" ht="11.25" spans="1:8">
      <c r="A325" s="2"/>
      <c r="B325" s="3"/>
      <c r="C325" s="2"/>
      <c r="D325" s="2"/>
      <c r="E325" s="2"/>
      <c r="F325" s="4"/>
      <c r="G325" s="5"/>
      <c r="H325" s="3"/>
    </row>
    <row r="326" s="1" customFormat="1" ht="11.25" spans="1:8">
      <c r="A326" s="2"/>
      <c r="B326" s="3"/>
      <c r="C326" s="2"/>
      <c r="D326" s="2"/>
      <c r="E326" s="2"/>
      <c r="F326" s="4"/>
      <c r="G326" s="5"/>
      <c r="H326" s="3"/>
    </row>
    <row r="327" s="1" customFormat="1" ht="11.25" spans="1:8">
      <c r="A327" s="2"/>
      <c r="B327" s="3"/>
      <c r="C327" s="2"/>
      <c r="D327" s="2"/>
      <c r="E327" s="2"/>
      <c r="F327" s="4"/>
      <c r="G327" s="5"/>
      <c r="H327" s="3"/>
    </row>
    <row r="328" s="1" customFormat="1" ht="11.25" spans="1:8">
      <c r="A328" s="2"/>
      <c r="B328" s="3"/>
      <c r="C328" s="2"/>
      <c r="D328" s="2"/>
      <c r="E328" s="2"/>
      <c r="F328" s="4"/>
      <c r="G328" s="5"/>
      <c r="H328" s="3"/>
    </row>
    <row r="329" s="1" customFormat="1" ht="11.25" spans="1:8">
      <c r="A329" s="2"/>
      <c r="B329" s="3"/>
      <c r="C329" s="2"/>
      <c r="D329" s="2"/>
      <c r="E329" s="2"/>
      <c r="F329" s="4"/>
      <c r="G329" s="5"/>
      <c r="H329" s="3"/>
    </row>
    <row r="330" s="1" customFormat="1" ht="11.25" spans="1:8">
      <c r="A330" s="2"/>
      <c r="B330" s="3"/>
      <c r="C330" s="2"/>
      <c r="D330" s="2"/>
      <c r="E330" s="2"/>
      <c r="F330" s="4"/>
      <c r="G330" s="5"/>
      <c r="H330" s="3"/>
    </row>
    <row r="331" s="1" customFormat="1" ht="11.25" spans="1:8">
      <c r="A331" s="2"/>
      <c r="B331" s="3"/>
      <c r="C331" s="2"/>
      <c r="D331" s="2"/>
      <c r="E331" s="2"/>
      <c r="F331" s="4"/>
      <c r="G331" s="5"/>
      <c r="H331" s="3"/>
    </row>
    <row r="332" s="1" customFormat="1" ht="11.25" spans="1:8">
      <c r="A332" s="2"/>
      <c r="B332" s="3"/>
      <c r="C332" s="2"/>
      <c r="D332" s="2"/>
      <c r="E332" s="2"/>
      <c r="F332" s="4"/>
      <c r="G332" s="5"/>
      <c r="H332" s="3"/>
    </row>
    <row r="333" s="1" customFormat="1" ht="11.25" spans="1:8">
      <c r="A333" s="2"/>
      <c r="B333" s="3"/>
      <c r="C333" s="2"/>
      <c r="D333" s="2"/>
      <c r="E333" s="2"/>
      <c r="F333" s="4"/>
      <c r="G333" s="5"/>
      <c r="H333" s="3"/>
    </row>
    <row r="334" s="1" customFormat="1" ht="11.25" spans="1:8">
      <c r="A334" s="2"/>
      <c r="B334" s="3"/>
      <c r="C334" s="2"/>
      <c r="D334" s="2"/>
      <c r="E334" s="2"/>
      <c r="F334" s="4"/>
      <c r="G334" s="5"/>
      <c r="H334" s="3"/>
    </row>
    <row r="335" s="1" customFormat="1" ht="11.25" spans="1:8">
      <c r="A335" s="2"/>
      <c r="B335" s="3"/>
      <c r="C335" s="2"/>
      <c r="D335" s="2"/>
      <c r="E335" s="2"/>
      <c r="F335" s="4"/>
      <c r="G335" s="5"/>
      <c r="H335" s="3"/>
    </row>
    <row r="336" s="1" customFormat="1" ht="11.25" spans="1:8">
      <c r="A336" s="2"/>
      <c r="B336" s="3"/>
      <c r="C336" s="2"/>
      <c r="D336" s="2"/>
      <c r="E336" s="2"/>
      <c r="F336" s="4"/>
      <c r="G336" s="5"/>
      <c r="H336" s="3"/>
    </row>
    <row r="337" s="1" customFormat="1" ht="11.25" spans="1:8">
      <c r="A337" s="2"/>
      <c r="B337" s="3"/>
      <c r="C337" s="2"/>
      <c r="D337" s="2"/>
      <c r="E337" s="2"/>
      <c r="F337" s="4"/>
      <c r="G337" s="5"/>
      <c r="H337" s="3"/>
    </row>
    <row r="338" s="1" customFormat="1" ht="11.25" spans="1:8">
      <c r="A338" s="2"/>
      <c r="B338" s="3"/>
      <c r="C338" s="2"/>
      <c r="D338" s="2"/>
      <c r="E338" s="2"/>
      <c r="F338" s="4"/>
      <c r="G338" s="5"/>
      <c r="H338" s="3"/>
    </row>
    <row r="339" s="1" customFormat="1" ht="11.25" spans="1:8">
      <c r="A339" s="2"/>
      <c r="B339" s="3"/>
      <c r="C339" s="2"/>
      <c r="D339" s="2"/>
      <c r="E339" s="2"/>
      <c r="F339" s="4"/>
      <c r="G339" s="5"/>
      <c r="H339" s="3"/>
    </row>
    <row r="340" s="1" customFormat="1" ht="11.25" spans="1:8">
      <c r="A340" s="2"/>
      <c r="B340" s="3"/>
      <c r="C340" s="2"/>
      <c r="D340" s="2"/>
      <c r="E340" s="2"/>
      <c r="F340" s="4"/>
      <c r="G340" s="5"/>
      <c r="H340" s="3"/>
    </row>
    <row r="341" s="1" customFormat="1" ht="11.25" spans="1:8">
      <c r="A341" s="2"/>
      <c r="B341" s="3"/>
      <c r="C341" s="2"/>
      <c r="D341" s="2"/>
      <c r="E341" s="2"/>
      <c r="F341" s="4"/>
      <c r="G341" s="5"/>
      <c r="H341" s="3"/>
    </row>
    <row r="342" s="1" customFormat="1" ht="11.25" spans="1:8">
      <c r="A342" s="2"/>
      <c r="B342" s="3"/>
      <c r="C342" s="2"/>
      <c r="D342" s="2"/>
      <c r="E342" s="2"/>
      <c r="F342" s="4"/>
      <c r="G342" s="5"/>
      <c r="H342" s="3"/>
    </row>
    <row r="343" s="1" customFormat="1" ht="11.25" spans="1:8">
      <c r="A343" s="2"/>
      <c r="B343" s="3"/>
      <c r="C343" s="2"/>
      <c r="D343" s="2"/>
      <c r="E343" s="2"/>
      <c r="F343" s="4"/>
      <c r="G343" s="5"/>
      <c r="H343" s="3"/>
    </row>
    <row r="344" s="1" customFormat="1" ht="11.25" spans="1:8">
      <c r="A344" s="2"/>
      <c r="B344" s="3"/>
      <c r="C344" s="2"/>
      <c r="D344" s="2"/>
      <c r="E344" s="2"/>
      <c r="F344" s="4"/>
      <c r="G344" s="5"/>
      <c r="H344" s="3"/>
    </row>
    <row r="345" s="1" customFormat="1" ht="11.25" spans="1:8">
      <c r="A345" s="2"/>
      <c r="B345" s="3"/>
      <c r="C345" s="2"/>
      <c r="D345" s="2"/>
      <c r="E345" s="2"/>
      <c r="F345" s="4"/>
      <c r="G345" s="5"/>
      <c r="H345" s="3"/>
    </row>
    <row r="346" s="1" customFormat="1" ht="11.25" spans="1:8">
      <c r="A346" s="2"/>
      <c r="B346" s="3"/>
      <c r="C346" s="2"/>
      <c r="D346" s="2"/>
      <c r="E346" s="2"/>
      <c r="F346" s="4"/>
      <c r="G346" s="5"/>
      <c r="H346" s="3"/>
    </row>
    <row r="347" s="1" customFormat="1" ht="11.25" spans="1:8">
      <c r="A347" s="2"/>
      <c r="B347" s="3"/>
      <c r="C347" s="2"/>
      <c r="D347" s="2"/>
      <c r="E347" s="2"/>
      <c r="F347" s="4"/>
      <c r="G347" s="5"/>
      <c r="H347" s="3"/>
    </row>
    <row r="348" s="1" customFormat="1" ht="11.25" spans="1:8">
      <c r="A348" s="2"/>
      <c r="B348" s="3"/>
      <c r="C348" s="2"/>
      <c r="D348" s="2"/>
      <c r="E348" s="2"/>
      <c r="F348" s="4"/>
      <c r="G348" s="5"/>
      <c r="H348" s="3"/>
    </row>
    <row r="349" s="1" customFormat="1" ht="11.25" spans="1:8">
      <c r="A349" s="2"/>
      <c r="B349" s="3"/>
      <c r="C349" s="2"/>
      <c r="D349" s="2"/>
      <c r="E349" s="2"/>
      <c r="F349" s="4"/>
      <c r="G349" s="5"/>
      <c r="H349" s="3"/>
    </row>
    <row r="350" s="1" customFormat="1" ht="11.25" spans="1:8">
      <c r="A350" s="2"/>
      <c r="B350" s="3"/>
      <c r="C350" s="2"/>
      <c r="D350" s="2"/>
      <c r="E350" s="2"/>
      <c r="F350" s="4"/>
      <c r="G350" s="5"/>
      <c r="H350" s="3"/>
    </row>
    <row r="351" s="1" customFormat="1" ht="11.25" spans="1:8">
      <c r="A351" s="2"/>
      <c r="B351" s="3"/>
      <c r="C351" s="2"/>
      <c r="D351" s="2"/>
      <c r="E351" s="2"/>
      <c r="F351" s="4"/>
      <c r="G351" s="5"/>
      <c r="H351" s="3"/>
    </row>
    <row r="352" s="1" customFormat="1" ht="11.25" spans="1:8">
      <c r="A352" s="2"/>
      <c r="B352" s="3"/>
      <c r="C352" s="2"/>
      <c r="D352" s="2"/>
      <c r="E352" s="2"/>
      <c r="F352" s="4"/>
      <c r="G352" s="5"/>
      <c r="H352" s="3"/>
    </row>
    <row r="353" s="1" customFormat="1" ht="11.25" spans="1:8">
      <c r="A353" s="2"/>
      <c r="B353" s="3"/>
      <c r="C353" s="2"/>
      <c r="D353" s="2"/>
      <c r="E353" s="2"/>
      <c r="F353" s="4"/>
      <c r="G353" s="5"/>
      <c r="H353" s="3"/>
    </row>
    <row r="354" s="1" customFormat="1" ht="11.25" spans="1:8">
      <c r="A354" s="2"/>
      <c r="B354" s="3"/>
      <c r="C354" s="2"/>
      <c r="D354" s="2"/>
      <c r="E354" s="2"/>
      <c r="F354" s="4"/>
      <c r="G354" s="5"/>
      <c r="H354" s="3"/>
    </row>
    <row r="355" s="1" customFormat="1" ht="11.25" spans="1:8">
      <c r="A355" s="2"/>
      <c r="B355" s="3"/>
      <c r="C355" s="2"/>
      <c r="D355" s="2"/>
      <c r="E355" s="2"/>
      <c r="F355" s="4"/>
      <c r="G355" s="5"/>
      <c r="H355" s="3"/>
    </row>
    <row r="356" s="1" customFormat="1" ht="11.25" spans="1:8">
      <c r="A356" s="2"/>
      <c r="B356" s="3"/>
      <c r="C356" s="2"/>
      <c r="D356" s="2"/>
      <c r="E356" s="2"/>
      <c r="F356" s="4"/>
      <c r="G356" s="5"/>
      <c r="H356" s="3"/>
    </row>
    <row r="357" s="1" customFormat="1" ht="11.25" spans="1:8">
      <c r="A357" s="2"/>
      <c r="B357" s="3"/>
      <c r="C357" s="2"/>
      <c r="D357" s="2"/>
      <c r="E357" s="2"/>
      <c r="F357" s="4"/>
      <c r="G357" s="5"/>
      <c r="H357" s="3"/>
    </row>
    <row r="358" s="1" customFormat="1" ht="11.25" spans="1:8">
      <c r="A358" s="2"/>
      <c r="B358" s="3"/>
      <c r="C358" s="2"/>
      <c r="D358" s="2"/>
      <c r="E358" s="2"/>
      <c r="F358" s="4"/>
      <c r="G358" s="5"/>
      <c r="H358" s="3"/>
    </row>
    <row r="359" s="1" customFormat="1" ht="11.25" spans="1:8">
      <c r="A359" s="2"/>
      <c r="B359" s="3"/>
      <c r="C359" s="2"/>
      <c r="D359" s="2"/>
      <c r="E359" s="2"/>
      <c r="F359" s="4"/>
      <c r="G359" s="5"/>
      <c r="H359" s="3"/>
    </row>
    <row r="360" s="1" customFormat="1" ht="11.25" spans="1:8">
      <c r="A360" s="2"/>
      <c r="B360" s="3"/>
      <c r="C360" s="2"/>
      <c r="D360" s="2"/>
      <c r="E360" s="2"/>
      <c r="F360" s="4"/>
      <c r="G360" s="5"/>
      <c r="H360" s="3"/>
    </row>
    <row r="361" s="1" customFormat="1" ht="11.25" spans="1:8">
      <c r="A361" s="2"/>
      <c r="B361" s="3"/>
      <c r="C361" s="2"/>
      <c r="D361" s="2"/>
      <c r="E361" s="2"/>
      <c r="F361" s="4"/>
      <c r="G361" s="5"/>
      <c r="H361" s="3"/>
    </row>
    <row r="362" s="1" customFormat="1" ht="11.25" spans="1:8">
      <c r="A362" s="2"/>
      <c r="B362" s="3"/>
      <c r="C362" s="2"/>
      <c r="D362" s="2"/>
      <c r="E362" s="2"/>
      <c r="F362" s="4"/>
      <c r="G362" s="5"/>
      <c r="H362" s="3"/>
    </row>
    <row r="363" s="1" customFormat="1" ht="11.25" spans="1:8">
      <c r="A363" s="2"/>
      <c r="B363" s="3"/>
      <c r="C363" s="2"/>
      <c r="D363" s="2"/>
      <c r="E363" s="2"/>
      <c r="F363" s="4"/>
      <c r="G363" s="5"/>
      <c r="H363" s="3"/>
    </row>
    <row r="364" s="1" customFormat="1" ht="11.25" spans="1:8">
      <c r="A364" s="2"/>
      <c r="B364" s="3"/>
      <c r="C364" s="2"/>
      <c r="D364" s="2"/>
      <c r="E364" s="2"/>
      <c r="F364" s="4"/>
      <c r="G364" s="5"/>
      <c r="H364" s="3"/>
    </row>
    <row r="365" s="1" customFormat="1" ht="11.25" spans="1:8">
      <c r="A365" s="2"/>
      <c r="B365" s="3"/>
      <c r="C365" s="2"/>
      <c r="D365" s="2"/>
      <c r="E365" s="2"/>
      <c r="F365" s="4"/>
      <c r="G365" s="5"/>
      <c r="H365" s="3"/>
    </row>
    <row r="366" s="1" customFormat="1" ht="11.25" spans="1:8">
      <c r="A366" s="2"/>
      <c r="B366" s="3"/>
      <c r="C366" s="2"/>
      <c r="D366" s="2"/>
      <c r="E366" s="2"/>
      <c r="F366" s="4"/>
      <c r="G366" s="5"/>
      <c r="H366" s="3"/>
    </row>
    <row r="367" s="1" customFormat="1" ht="11.25" spans="1:8">
      <c r="A367" s="2"/>
      <c r="B367" s="3"/>
      <c r="C367" s="2"/>
      <c r="D367" s="2"/>
      <c r="E367" s="2"/>
      <c r="F367" s="4"/>
      <c r="G367" s="5"/>
      <c r="H367" s="3"/>
    </row>
    <row r="368" s="1" customFormat="1" ht="11.25" spans="1:8">
      <c r="A368" s="2"/>
      <c r="B368" s="3"/>
      <c r="C368" s="2"/>
      <c r="D368" s="2"/>
      <c r="E368" s="2"/>
      <c r="F368" s="4"/>
      <c r="G368" s="5"/>
      <c r="H368" s="3"/>
    </row>
    <row r="369" s="1" customFormat="1" ht="11.25" spans="1:8">
      <c r="A369" s="2"/>
      <c r="B369" s="3"/>
      <c r="C369" s="2"/>
      <c r="D369" s="2"/>
      <c r="E369" s="2"/>
      <c r="F369" s="4"/>
      <c r="G369" s="5"/>
      <c r="H369" s="3"/>
    </row>
    <row r="370" s="1" customFormat="1" ht="11.25" spans="1:8">
      <c r="A370" s="2"/>
      <c r="B370" s="3"/>
      <c r="C370" s="2"/>
      <c r="D370" s="2"/>
      <c r="E370" s="2"/>
      <c r="F370" s="4"/>
      <c r="G370" s="5"/>
      <c r="H370" s="3"/>
    </row>
    <row r="371" s="1" customFormat="1" ht="11.25" spans="1:8">
      <c r="A371" s="2"/>
      <c r="B371" s="3"/>
      <c r="C371" s="2"/>
      <c r="D371" s="2"/>
      <c r="E371" s="2"/>
      <c r="F371" s="4"/>
      <c r="G371" s="5"/>
      <c r="H371" s="3"/>
    </row>
    <row r="372" s="1" customFormat="1" ht="11.25" spans="1:8">
      <c r="A372" s="2"/>
      <c r="B372" s="3"/>
      <c r="C372" s="2"/>
      <c r="D372" s="2"/>
      <c r="E372" s="2"/>
      <c r="F372" s="4"/>
      <c r="G372" s="5"/>
      <c r="H372" s="3"/>
    </row>
    <row r="373" s="1" customFormat="1" ht="11.25" spans="1:8">
      <c r="A373" s="2"/>
      <c r="B373" s="3"/>
      <c r="C373" s="2"/>
      <c r="D373" s="2"/>
      <c r="E373" s="2"/>
      <c r="F373" s="4"/>
      <c r="G373" s="5"/>
      <c r="H373" s="3"/>
    </row>
    <row r="374" s="1" customFormat="1" ht="11.25" spans="1:8">
      <c r="A374" s="2"/>
      <c r="B374" s="3"/>
      <c r="C374" s="2"/>
      <c r="D374" s="2"/>
      <c r="E374" s="2"/>
      <c r="F374" s="4"/>
      <c r="G374" s="5"/>
      <c r="H374" s="3"/>
    </row>
    <row r="375" s="1" customFormat="1" ht="11.25" spans="1:8">
      <c r="A375" s="2"/>
      <c r="B375" s="3"/>
      <c r="C375" s="2"/>
      <c r="D375" s="2"/>
      <c r="E375" s="2"/>
      <c r="F375" s="4"/>
      <c r="G375" s="5"/>
      <c r="H375" s="3"/>
    </row>
    <row r="376" s="1" customFormat="1" ht="11.25" spans="1:8">
      <c r="A376" s="2"/>
      <c r="B376" s="3"/>
      <c r="C376" s="2"/>
      <c r="D376" s="2"/>
      <c r="E376" s="2"/>
      <c r="F376" s="4"/>
      <c r="G376" s="5"/>
      <c r="H376" s="3"/>
    </row>
    <row r="377" s="1" customFormat="1" ht="11.25" spans="1:8">
      <c r="A377" s="2"/>
      <c r="B377" s="3"/>
      <c r="C377" s="2"/>
      <c r="D377" s="2"/>
      <c r="E377" s="2"/>
      <c r="F377" s="4"/>
      <c r="G377" s="5"/>
      <c r="H377" s="3"/>
    </row>
    <row r="378" s="1" customFormat="1" ht="11.25" spans="1:8">
      <c r="A378" s="2"/>
      <c r="B378" s="3"/>
      <c r="C378" s="2"/>
      <c r="D378" s="2"/>
      <c r="E378" s="2"/>
      <c r="F378" s="4"/>
      <c r="G378" s="5"/>
      <c r="H378" s="3"/>
    </row>
    <row r="379" s="1" customFormat="1" ht="11.25" spans="1:8">
      <c r="A379" s="2"/>
      <c r="B379" s="3"/>
      <c r="C379" s="2"/>
      <c r="D379" s="2"/>
      <c r="E379" s="2"/>
      <c r="F379" s="4"/>
      <c r="G379" s="5"/>
      <c r="H379" s="3"/>
    </row>
    <row r="380" s="1" customFormat="1" ht="11.25" spans="1:8">
      <c r="A380" s="2"/>
      <c r="B380" s="3"/>
      <c r="C380" s="2"/>
      <c r="D380" s="2"/>
      <c r="E380" s="2"/>
      <c r="F380" s="4"/>
      <c r="G380" s="5"/>
      <c r="H380" s="3"/>
    </row>
    <row r="381" s="1" customFormat="1" ht="11.25" spans="1:8">
      <c r="A381" s="2"/>
      <c r="B381" s="3"/>
      <c r="C381" s="2"/>
      <c r="D381" s="2"/>
      <c r="E381" s="2"/>
      <c r="F381" s="4"/>
      <c r="G381" s="5"/>
      <c r="H381" s="3"/>
    </row>
    <row r="382" s="1" customFormat="1" ht="11.25" spans="1:8">
      <c r="A382" s="2"/>
      <c r="B382" s="3"/>
      <c r="C382" s="2"/>
      <c r="D382" s="2"/>
      <c r="E382" s="2"/>
      <c r="F382" s="4"/>
      <c r="G382" s="5"/>
      <c r="H382" s="3"/>
    </row>
    <row r="383" s="1" customFormat="1" ht="11.25" spans="1:8">
      <c r="A383" s="2"/>
      <c r="B383" s="3"/>
      <c r="C383" s="2"/>
      <c r="D383" s="2"/>
      <c r="E383" s="2"/>
      <c r="F383" s="4"/>
      <c r="G383" s="5"/>
      <c r="H383" s="3"/>
    </row>
    <row r="384" s="1" customFormat="1" ht="11.25" spans="1:8">
      <c r="A384" s="2"/>
      <c r="B384" s="3"/>
      <c r="C384" s="2"/>
      <c r="D384" s="2"/>
      <c r="E384" s="2"/>
      <c r="F384" s="4"/>
      <c r="G384" s="5"/>
      <c r="H384" s="3"/>
    </row>
    <row r="385" s="1" customFormat="1" ht="11.25" spans="1:8">
      <c r="A385" s="2"/>
      <c r="B385" s="3"/>
      <c r="C385" s="2"/>
      <c r="D385" s="2"/>
      <c r="E385" s="2"/>
      <c r="F385" s="4"/>
      <c r="G385" s="5"/>
      <c r="H385" s="3"/>
    </row>
    <row r="386" s="1" customFormat="1" ht="11.25" spans="1:8">
      <c r="A386" s="2"/>
      <c r="B386" s="3"/>
      <c r="C386" s="2"/>
      <c r="D386" s="2"/>
      <c r="E386" s="2"/>
      <c r="F386" s="4"/>
      <c r="G386" s="5"/>
      <c r="H386" s="3"/>
    </row>
    <row r="387" s="1" customFormat="1" ht="11.25" spans="1:8">
      <c r="A387" s="2"/>
      <c r="B387" s="3"/>
      <c r="C387" s="2"/>
      <c r="D387" s="2"/>
      <c r="E387" s="2"/>
      <c r="F387" s="4"/>
      <c r="G387" s="5"/>
      <c r="H387" s="3"/>
    </row>
    <row r="388" s="1" customFormat="1" ht="11.25" spans="1:8">
      <c r="A388" s="2"/>
      <c r="B388" s="3"/>
      <c r="C388" s="2"/>
      <c r="D388" s="2"/>
      <c r="E388" s="2"/>
      <c r="F388" s="4"/>
      <c r="G388" s="5"/>
      <c r="H388" s="3"/>
    </row>
    <row r="389" s="1" customFormat="1" ht="11.25" spans="1:8">
      <c r="A389" s="2"/>
      <c r="B389" s="3"/>
      <c r="C389" s="2"/>
      <c r="D389" s="2"/>
      <c r="E389" s="2"/>
      <c r="F389" s="4"/>
      <c r="G389" s="5"/>
      <c r="H389" s="3"/>
    </row>
    <row r="390" s="1" customFormat="1" ht="11.25" spans="1:8">
      <c r="A390" s="2"/>
      <c r="B390" s="3"/>
      <c r="C390" s="2"/>
      <c r="D390" s="2"/>
      <c r="E390" s="2"/>
      <c r="F390" s="4"/>
      <c r="G390" s="5"/>
      <c r="H390" s="3"/>
    </row>
    <row r="391" s="1" customFormat="1" ht="11.25" spans="1:8">
      <c r="A391" s="2"/>
      <c r="B391" s="3"/>
      <c r="C391" s="2"/>
      <c r="D391" s="2"/>
      <c r="E391" s="2"/>
      <c r="F391" s="4"/>
      <c r="G391" s="5"/>
      <c r="H391" s="3"/>
    </row>
    <row r="392" s="1" customFormat="1" ht="11.25" spans="1:8">
      <c r="A392" s="2"/>
      <c r="B392" s="3"/>
      <c r="C392" s="2"/>
      <c r="D392" s="2"/>
      <c r="E392" s="2"/>
      <c r="F392" s="4"/>
      <c r="G392" s="5"/>
      <c r="H392" s="3"/>
    </row>
    <row r="393" s="1" customFormat="1" ht="11.25" spans="1:8">
      <c r="A393" s="2"/>
      <c r="B393" s="3"/>
      <c r="C393" s="2"/>
      <c r="D393" s="2"/>
      <c r="E393" s="2"/>
      <c r="F393" s="4"/>
      <c r="G393" s="5"/>
      <c r="H393" s="3"/>
    </row>
    <row r="394" s="1" customFormat="1" ht="11.25" spans="1:8">
      <c r="A394" s="2"/>
      <c r="B394" s="3"/>
      <c r="C394" s="2"/>
      <c r="D394" s="2"/>
      <c r="E394" s="2"/>
      <c r="F394" s="4"/>
      <c r="G394" s="5"/>
      <c r="H394" s="3"/>
    </row>
    <row r="395" s="1" customFormat="1" ht="11.25" spans="1:8">
      <c r="A395" s="2"/>
      <c r="B395" s="3"/>
      <c r="C395" s="2"/>
      <c r="D395" s="2"/>
      <c r="E395" s="2"/>
      <c r="F395" s="4"/>
      <c r="G395" s="5"/>
      <c r="H395" s="3"/>
    </row>
    <row r="396" s="1" customFormat="1" ht="11.25" spans="1:8">
      <c r="A396" s="2"/>
      <c r="B396" s="3"/>
      <c r="C396" s="2"/>
      <c r="D396" s="2"/>
      <c r="E396" s="2"/>
      <c r="F396" s="4"/>
      <c r="G396" s="5"/>
      <c r="H396" s="3"/>
    </row>
    <row r="397" s="1" customFormat="1" ht="11.25" spans="1:8">
      <c r="A397" s="2"/>
      <c r="B397" s="3"/>
      <c r="C397" s="2"/>
      <c r="D397" s="2"/>
      <c r="E397" s="2"/>
      <c r="F397" s="4"/>
      <c r="G397" s="5"/>
      <c r="H397" s="3"/>
    </row>
  </sheetData>
  <mergeCells count="171">
    <mergeCell ref="A1:H1"/>
    <mergeCell ref="A3:A7"/>
    <mergeCell ref="A8:A10"/>
    <mergeCell ref="A11:A14"/>
    <mergeCell ref="A15:A19"/>
    <mergeCell ref="A20:A21"/>
    <mergeCell ref="A23:A26"/>
    <mergeCell ref="A27:A30"/>
    <mergeCell ref="A31:A32"/>
    <mergeCell ref="A33:A35"/>
    <mergeCell ref="A37:A38"/>
    <mergeCell ref="A39:A41"/>
    <mergeCell ref="A42:A48"/>
    <mergeCell ref="A49:A57"/>
    <mergeCell ref="A58:A63"/>
    <mergeCell ref="A64:A66"/>
    <mergeCell ref="A67:A75"/>
    <mergeCell ref="A77:A78"/>
    <mergeCell ref="A80:A89"/>
    <mergeCell ref="A90:A93"/>
    <mergeCell ref="A95:A97"/>
    <mergeCell ref="A98:A105"/>
    <mergeCell ref="A106:A107"/>
    <mergeCell ref="A109:A112"/>
    <mergeCell ref="A113:A116"/>
    <mergeCell ref="A117:A119"/>
    <mergeCell ref="A120:A121"/>
    <mergeCell ref="A123:A126"/>
    <mergeCell ref="A128:A132"/>
    <mergeCell ref="A135:A136"/>
    <mergeCell ref="A137:A140"/>
    <mergeCell ref="A141:A142"/>
    <mergeCell ref="A144:A146"/>
    <mergeCell ref="A147:A153"/>
    <mergeCell ref="A154:A156"/>
    <mergeCell ref="A157:A158"/>
    <mergeCell ref="A160:A162"/>
    <mergeCell ref="A164:A167"/>
    <mergeCell ref="A168:A170"/>
    <mergeCell ref="A171:A177"/>
    <mergeCell ref="A179:A181"/>
    <mergeCell ref="A183:A184"/>
    <mergeCell ref="B3:B7"/>
    <mergeCell ref="B8:B10"/>
    <mergeCell ref="B11:B14"/>
    <mergeCell ref="B15:B19"/>
    <mergeCell ref="B20:B21"/>
    <mergeCell ref="B23:B26"/>
    <mergeCell ref="B27:B30"/>
    <mergeCell ref="B31:B32"/>
    <mergeCell ref="B33:B35"/>
    <mergeCell ref="B37:B38"/>
    <mergeCell ref="B39:B41"/>
    <mergeCell ref="B42:B48"/>
    <mergeCell ref="B49:B57"/>
    <mergeCell ref="B58:B63"/>
    <mergeCell ref="B64:B66"/>
    <mergeCell ref="B67:B75"/>
    <mergeCell ref="B77:B78"/>
    <mergeCell ref="B80:B89"/>
    <mergeCell ref="B90:B93"/>
    <mergeCell ref="B95:B97"/>
    <mergeCell ref="B98:B105"/>
    <mergeCell ref="B106:B107"/>
    <mergeCell ref="B109:B112"/>
    <mergeCell ref="B113:B116"/>
    <mergeCell ref="B117:B119"/>
    <mergeCell ref="B120:B121"/>
    <mergeCell ref="B123:B126"/>
    <mergeCell ref="B128:B132"/>
    <mergeCell ref="B135:B136"/>
    <mergeCell ref="B137:B140"/>
    <mergeCell ref="B141:B142"/>
    <mergeCell ref="B144:B146"/>
    <mergeCell ref="B147:B153"/>
    <mergeCell ref="B154:B156"/>
    <mergeCell ref="B157:B158"/>
    <mergeCell ref="B160:B162"/>
    <mergeCell ref="B164:B167"/>
    <mergeCell ref="B168:B170"/>
    <mergeCell ref="B171:B177"/>
    <mergeCell ref="B179:B181"/>
    <mergeCell ref="B183:B184"/>
    <mergeCell ref="C3:C7"/>
    <mergeCell ref="C8:C10"/>
    <mergeCell ref="C11:C14"/>
    <mergeCell ref="C15:C19"/>
    <mergeCell ref="C20:C21"/>
    <mergeCell ref="C23:C26"/>
    <mergeCell ref="C27:C30"/>
    <mergeCell ref="C31:C32"/>
    <mergeCell ref="C33:C35"/>
    <mergeCell ref="C37:C38"/>
    <mergeCell ref="C39:C41"/>
    <mergeCell ref="C42:C48"/>
    <mergeCell ref="C49:C57"/>
    <mergeCell ref="C58:C63"/>
    <mergeCell ref="C64:C66"/>
    <mergeCell ref="C67:C75"/>
    <mergeCell ref="C77:C78"/>
    <mergeCell ref="C85:C87"/>
    <mergeCell ref="C90:C93"/>
    <mergeCell ref="C95:C97"/>
    <mergeCell ref="C98:C105"/>
    <mergeCell ref="C106:C107"/>
    <mergeCell ref="C109:C112"/>
    <mergeCell ref="C113:C116"/>
    <mergeCell ref="C117:C119"/>
    <mergeCell ref="C120:C121"/>
    <mergeCell ref="C123:C126"/>
    <mergeCell ref="C128:C132"/>
    <mergeCell ref="C135:C136"/>
    <mergeCell ref="C137:C140"/>
    <mergeCell ref="C141:C142"/>
    <mergeCell ref="C144:C146"/>
    <mergeCell ref="C147:C153"/>
    <mergeCell ref="C154:C156"/>
    <mergeCell ref="C157:C158"/>
    <mergeCell ref="C160:C162"/>
    <mergeCell ref="C164:C167"/>
    <mergeCell ref="C168:C170"/>
    <mergeCell ref="C171:C177"/>
    <mergeCell ref="C179:C181"/>
    <mergeCell ref="C183:C184"/>
    <mergeCell ref="D3:D7"/>
    <mergeCell ref="D8:D10"/>
    <mergeCell ref="D11:D14"/>
    <mergeCell ref="D15:D19"/>
    <mergeCell ref="D20:D21"/>
    <mergeCell ref="D23:D26"/>
    <mergeCell ref="D27:D30"/>
    <mergeCell ref="D31:D32"/>
    <mergeCell ref="D33:D35"/>
    <mergeCell ref="D37:D38"/>
    <mergeCell ref="D39:D41"/>
    <mergeCell ref="D42:D48"/>
    <mergeCell ref="D49:D57"/>
    <mergeCell ref="D58:D63"/>
    <mergeCell ref="D64:D66"/>
    <mergeCell ref="D67:D75"/>
    <mergeCell ref="D77:D78"/>
    <mergeCell ref="D85:D87"/>
    <mergeCell ref="D90:D93"/>
    <mergeCell ref="D95:D97"/>
    <mergeCell ref="D98:D105"/>
    <mergeCell ref="D106:D107"/>
    <mergeCell ref="D109:D112"/>
    <mergeCell ref="D113:D116"/>
    <mergeCell ref="D117:D119"/>
    <mergeCell ref="D120:D121"/>
    <mergeCell ref="D123:D126"/>
    <mergeCell ref="D128:D132"/>
    <mergeCell ref="D135:D136"/>
    <mergeCell ref="D137:D140"/>
    <mergeCell ref="D141:D142"/>
    <mergeCell ref="D144:D146"/>
    <mergeCell ref="D147:D153"/>
    <mergeCell ref="D154:D156"/>
    <mergeCell ref="D157:D158"/>
    <mergeCell ref="D160:D162"/>
    <mergeCell ref="D164:D167"/>
    <mergeCell ref="D168:D170"/>
    <mergeCell ref="D171:D177"/>
    <mergeCell ref="D179:D181"/>
    <mergeCell ref="D183:D184"/>
    <mergeCell ref="G58:G63"/>
    <mergeCell ref="G85:G87"/>
    <mergeCell ref="H43:H44"/>
    <mergeCell ref="H46:H47"/>
    <mergeCell ref="H58:H63"/>
    <mergeCell ref="H85:H87"/>
  </mergeCells>
  <conditionalFormatting sqref="H7">
    <cfRule type="cellIs" dxfId="0" priority="13" operator="equal">
      <formula>"招齐"</formula>
    </cfRule>
  </conditionalFormatting>
  <conditionalFormatting sqref="E58">
    <cfRule type="cellIs" dxfId="0" priority="6" operator="equal">
      <formula>"招齐"</formula>
    </cfRule>
  </conditionalFormatting>
  <conditionalFormatting sqref="E77">
    <cfRule type="cellIs" dxfId="0" priority="2" operator="equal">
      <formula>"招齐"</formula>
    </cfRule>
  </conditionalFormatting>
  <conditionalFormatting sqref="B94">
    <cfRule type="cellIs" dxfId="0" priority="60" operator="equal">
      <formula>"招齐"</formula>
    </cfRule>
  </conditionalFormatting>
  <conditionalFormatting sqref="B95">
    <cfRule type="cellIs" dxfId="0" priority="55" operator="equal">
      <formula>"招齐"</formula>
    </cfRule>
  </conditionalFormatting>
  <conditionalFormatting sqref="E95">
    <cfRule type="cellIs" dxfId="0" priority="52" operator="equal">
      <formula>"招齐"</formula>
    </cfRule>
  </conditionalFormatting>
  <conditionalFormatting sqref="F95">
    <cfRule type="cellIs" dxfId="0" priority="54" operator="equal">
      <formula>"招齐"</formula>
    </cfRule>
  </conditionalFormatting>
  <conditionalFormatting sqref="G95">
    <cfRule type="cellIs" dxfId="0" priority="51" operator="equal">
      <formula>"招齐"</formula>
    </cfRule>
  </conditionalFormatting>
  <conditionalFormatting sqref="H95">
    <cfRule type="cellIs" dxfId="0" priority="53" operator="equal">
      <formula>"招齐"</formula>
    </cfRule>
  </conditionalFormatting>
  <conditionalFormatting sqref="B109">
    <cfRule type="cellIs" dxfId="0" priority="40" operator="equal">
      <formula>"招齐"</formula>
    </cfRule>
  </conditionalFormatting>
  <conditionalFormatting sqref="B113">
    <cfRule type="cellIs" dxfId="0" priority="35" operator="equal">
      <formula>"招齐"</formula>
    </cfRule>
  </conditionalFormatting>
  <conditionalFormatting sqref="E121">
    <cfRule type="cellIs" dxfId="0" priority="23" operator="equal">
      <formula>"招齐"</formula>
    </cfRule>
  </conditionalFormatting>
  <conditionalFormatting sqref="F121">
    <cfRule type="cellIs" dxfId="0" priority="25" operator="equal">
      <formula>"招齐"</formula>
    </cfRule>
  </conditionalFormatting>
  <conditionalFormatting sqref="G121">
    <cfRule type="cellIs" dxfId="0" priority="22" operator="equal">
      <formula>"招齐"</formula>
    </cfRule>
  </conditionalFormatting>
  <conditionalFormatting sqref="H121">
    <cfRule type="cellIs" dxfId="0" priority="24" operator="equal">
      <formula>"招齐"</formula>
    </cfRule>
  </conditionalFormatting>
  <conditionalFormatting sqref="E3:E6">
    <cfRule type="cellIs" dxfId="0" priority="15" operator="equal">
      <formula>"招齐"</formula>
    </cfRule>
  </conditionalFormatting>
  <conditionalFormatting sqref="E37:E41">
    <cfRule type="cellIs" dxfId="0" priority="10" operator="equal">
      <formula>"招齐"</formula>
    </cfRule>
  </conditionalFormatting>
  <conditionalFormatting sqref="E91:E93">
    <cfRule type="cellIs" dxfId="0" priority="19" operator="equal">
      <formula>"招齐"</formula>
    </cfRule>
  </conditionalFormatting>
  <conditionalFormatting sqref="E98:E105">
    <cfRule type="cellIs" dxfId="0" priority="47" operator="equal">
      <formula>"招齐"</formula>
    </cfRule>
  </conditionalFormatting>
  <conditionalFormatting sqref="E106:E107">
    <cfRule type="cellIs" dxfId="0" priority="41" operator="equal">
      <formula>"招齐"</formula>
    </cfRule>
  </conditionalFormatting>
  <conditionalFormatting sqref="E109:E112">
    <cfRule type="cellIs" dxfId="0" priority="37" operator="equal">
      <formula>"招齐"</formula>
    </cfRule>
  </conditionalFormatting>
  <conditionalFormatting sqref="E113:E116">
    <cfRule type="cellIs" dxfId="0" priority="32" operator="equal">
      <formula>"招齐"</formula>
    </cfRule>
  </conditionalFormatting>
  <conditionalFormatting sqref="E117:E119">
    <cfRule type="cellIs" dxfId="0" priority="29" operator="equal">
      <formula>"招齐"</formula>
    </cfRule>
  </conditionalFormatting>
  <conditionalFormatting sqref="F3:F6">
    <cfRule type="cellIs" dxfId="0" priority="17" operator="equal">
      <formula>"招齐"</formula>
    </cfRule>
  </conditionalFormatting>
  <conditionalFormatting sqref="F37:F41">
    <cfRule type="cellIs" dxfId="0" priority="12" operator="equal">
      <formula>"招齐"</formula>
    </cfRule>
  </conditionalFormatting>
  <conditionalFormatting sqref="F58:F63">
    <cfRule type="cellIs" dxfId="0" priority="8" operator="equal">
      <formula>"招齐"</formula>
    </cfRule>
  </conditionalFormatting>
  <conditionalFormatting sqref="F77:F79">
    <cfRule type="cellIs" dxfId="0" priority="4" operator="equal">
      <formula>"招齐"</formula>
    </cfRule>
  </conditionalFormatting>
  <conditionalFormatting sqref="F91:F93">
    <cfRule type="cellIs" dxfId="0" priority="21" operator="equal">
      <formula>"招齐"</formula>
    </cfRule>
  </conditionalFormatting>
  <conditionalFormatting sqref="F98:F105">
    <cfRule type="cellIs" dxfId="0" priority="49" operator="equal">
      <formula>"招齐"</formula>
    </cfRule>
  </conditionalFormatting>
  <conditionalFormatting sqref="F106:F107">
    <cfRule type="cellIs" dxfId="0" priority="42" operator="equal">
      <formula>"招齐"</formula>
    </cfRule>
  </conditionalFormatting>
  <conditionalFormatting sqref="F109:F112">
    <cfRule type="cellIs" dxfId="0" priority="39" operator="equal">
      <formula>"招齐"</formula>
    </cfRule>
  </conditionalFormatting>
  <conditionalFormatting sqref="F113:F116">
    <cfRule type="cellIs" dxfId="0" priority="34" operator="equal">
      <formula>"招齐"</formula>
    </cfRule>
  </conditionalFormatting>
  <conditionalFormatting sqref="F117:F119">
    <cfRule type="cellIs" dxfId="0" priority="30" operator="equal">
      <formula>"招齐"</formula>
    </cfRule>
  </conditionalFormatting>
  <conditionalFormatting sqref="G3:G6">
    <cfRule type="cellIs" dxfId="0" priority="14" operator="equal">
      <formula>"招齐"</formula>
    </cfRule>
  </conditionalFormatting>
  <conditionalFormatting sqref="G37:G41">
    <cfRule type="cellIs" dxfId="0" priority="9" operator="equal">
      <formula>"招齐"</formula>
    </cfRule>
  </conditionalFormatting>
  <conditionalFormatting sqref="G58:G63">
    <cfRule type="cellIs" dxfId="0" priority="5" operator="equal">
      <formula>"招齐"</formula>
    </cfRule>
  </conditionalFormatting>
  <conditionalFormatting sqref="G77:G79">
    <cfRule type="cellIs" dxfId="0" priority="1" operator="equal">
      <formula>"招齐"</formula>
    </cfRule>
  </conditionalFormatting>
  <conditionalFormatting sqref="G91:G93">
    <cfRule type="cellIs" dxfId="0" priority="18" operator="equal">
      <formula>"招齐"</formula>
    </cfRule>
  </conditionalFormatting>
  <conditionalFormatting sqref="G98:G105">
    <cfRule type="cellIs" dxfId="0" priority="46" operator="equal">
      <formula>"招齐"</formula>
    </cfRule>
  </conditionalFormatting>
  <conditionalFormatting sqref="G109:G112">
    <cfRule type="cellIs" dxfId="0" priority="36" operator="equal">
      <formula>"招齐"</formula>
    </cfRule>
  </conditionalFormatting>
  <conditionalFormatting sqref="G113:G116">
    <cfRule type="cellIs" dxfId="0" priority="31" operator="equal">
      <formula>"招齐"</formula>
    </cfRule>
  </conditionalFormatting>
  <conditionalFormatting sqref="G117:G119">
    <cfRule type="cellIs" dxfId="0" priority="28" operator="equal">
      <formula>"招齐"</formula>
    </cfRule>
  </conditionalFormatting>
  <conditionalFormatting sqref="H3:H6">
    <cfRule type="cellIs" dxfId="0" priority="16" operator="equal">
      <formula>"招齐"</formula>
    </cfRule>
  </conditionalFormatting>
  <conditionalFormatting sqref="H37:H41">
    <cfRule type="cellIs" dxfId="0" priority="11" operator="equal">
      <formula>"招齐"</formula>
    </cfRule>
  </conditionalFormatting>
  <conditionalFormatting sqref="H58:H63">
    <cfRule type="cellIs" dxfId="0" priority="7" operator="equal">
      <formula>"招齐"</formula>
    </cfRule>
  </conditionalFormatting>
  <conditionalFormatting sqref="H77:H79">
    <cfRule type="cellIs" dxfId="0" priority="3" operator="equal">
      <formula>"招齐"</formula>
    </cfRule>
  </conditionalFormatting>
  <conditionalFormatting sqref="H91:H93">
    <cfRule type="cellIs" dxfId="0" priority="20" operator="equal">
      <formula>"招齐"</formula>
    </cfRule>
  </conditionalFormatting>
  <conditionalFormatting sqref="H98:H105">
    <cfRule type="cellIs" dxfId="0" priority="48" operator="equal">
      <formula>"招齐"</formula>
    </cfRule>
  </conditionalFormatting>
  <conditionalFormatting sqref="H109:H112">
    <cfRule type="cellIs" dxfId="0" priority="38" operator="equal">
      <formula>"招齐"</formula>
    </cfRule>
  </conditionalFormatting>
  <conditionalFormatting sqref="H113:H116">
    <cfRule type="cellIs" dxfId="0" priority="33" operator="equal">
      <formula>"招齐"</formula>
    </cfRule>
  </conditionalFormatting>
  <conditionalFormatting sqref="H117:H119">
    <cfRule type="cellIs" dxfId="0" priority="27" operator="equal">
      <formula>"招齐"</formula>
    </cfRule>
  </conditionalFormatting>
  <conditionalFormatting sqref="E7:E36 E64:E76 E80:E89 E94">
    <cfRule type="cellIs" dxfId="0" priority="57" operator="equal">
      <formula>"招齐"</formula>
    </cfRule>
  </conditionalFormatting>
  <conditionalFormatting sqref="F7:F36 F42:F57 F64:F76 F80:F89 F94">
    <cfRule type="cellIs" dxfId="0" priority="59" operator="equal">
      <formula>"招齐"</formula>
    </cfRule>
  </conditionalFormatting>
  <conditionalFormatting sqref="G7:G36 G42:G57 G64:G76 G80:G89 G94">
    <cfRule type="cellIs" dxfId="0" priority="56" operator="equal">
      <formula>"招齐"</formula>
    </cfRule>
  </conditionalFormatting>
  <conditionalFormatting sqref="H8:H36 H42:H43 H45:H46 H48:H57 H64:H76 H80:H89 H94">
    <cfRule type="cellIs" dxfId="0" priority="58" operator="equal">
      <formula>"招齐"</formula>
    </cfRule>
  </conditionalFormatting>
  <dataValidations count="13">
    <dataValidation type="custom" showInputMessage="1" showErrorMessage="1" errorTitle="必填" error="红色*为必填项" sqref="E93">
      <formula1>LEN(C93:C115)&gt;0</formula1>
    </dataValidation>
    <dataValidation type="custom" showInputMessage="1" showErrorMessage="1" errorTitle="必填" error="红色*为必填项" sqref="G93">
      <formula1>LEN(B93:B115)&gt;0</formula1>
    </dataValidation>
    <dataValidation type="custom" showInputMessage="1" showErrorMessage="1" errorTitle="必填" error="红色*为必填项" sqref="E95">
      <formula1>LEN(C95:C97)&gt;0</formula1>
    </dataValidation>
    <dataValidation type="custom" showInputMessage="1" showErrorMessage="1" errorTitle="必填" error="红色*为必填项" sqref="G100">
      <formula1>LEN(D100:D107)&gt;0</formula1>
    </dataValidation>
    <dataValidation type="custom" showInputMessage="1" showErrorMessage="1" errorTitle="必填" error="红色*为必填项" sqref="G101">
      <formula1>LEN(D101:D107)&gt;0</formula1>
    </dataValidation>
    <dataValidation type="custom" showInputMessage="1" showErrorMessage="1" errorTitle="必填" error="红色*为必填项" sqref="G102">
      <formula1>LEN(D102:D107)&gt;0</formula1>
    </dataValidation>
    <dataValidation type="custom" showInputMessage="1" showErrorMessage="1" errorTitle="必填" error="红色*为必填项" sqref="G103">
      <formula1>LEN(D103:D107)&gt;0</formula1>
    </dataValidation>
    <dataValidation type="custom" showInputMessage="1" showErrorMessage="1" errorTitle="必填" error="红色*为必填项" sqref="G104">
      <formula1>LEN(D104:D107)&gt;0</formula1>
    </dataValidation>
    <dataValidation type="custom" showInputMessage="1" showErrorMessage="1" errorTitle="必填" error="红色*为必填项" sqref="G105">
      <formula1>LEN(D105:D107)&gt;0</formula1>
    </dataValidation>
    <dataValidation type="custom" showInputMessage="1" showErrorMessage="1" errorTitle="必填" error="红色*为必填项" sqref="E113 E115">
      <formula1>LEN(I113:I118)&gt;0</formula1>
    </dataValidation>
    <dataValidation type="custom" showInputMessage="1" showErrorMessage="1" errorTitle="必填" error="红色*为必填项" sqref="E114 E116">
      <formula1>LEN(I114:I118)&gt;0</formula1>
    </dataValidation>
    <dataValidation type="custom" showInputMessage="1" showErrorMessage="1" errorTitle="必填" error="红色*为必填项" sqref="E98:E105">
      <formula1>LEN(#REF!)&gt;0</formula1>
    </dataValidation>
    <dataValidation type="custom" showInputMessage="1" showErrorMessage="1" errorTitle="必填" error="红色*为必填项" sqref="G98:G99">
      <formula1>LEN(D98:D106)&gt;0</formula1>
    </dataValidation>
  </dataValidations>
  <pageMargins left="0.550694444444444" right="0.354166666666667" top="0.275" bottom="0.393055555555556" header="0.156944444444444" footer="0.0784722222222222"/>
  <pageSetup paperSize="9" orientation="landscape" horizontalDpi="600"/>
  <headerFooter>
    <oddFooter>&amp;C第 &amp;P 页，共 &amp;N 页</oddFooter>
  </headerFooter>
  <ignoredErrors>
    <ignoredError sqref="A107:D107 G100:G103 B98:F98 B1:H1 A2:H2 A186:D186 F186:H186 A187:H397 B94:G95 A96:G97" listDataValidation="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L12" sqref="L12"/>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招聘信息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Chan</cp:lastModifiedBy>
  <dcterms:created xsi:type="dcterms:W3CDTF">2026-01-28T00:55:00Z</dcterms:created>
  <dcterms:modified xsi:type="dcterms:W3CDTF">2026-06-30T09:41:26Z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44DD98E288B0471899A5547A80B2C7F8_13</vt:lpwstr>
  </property>
  <property fmtid="{D5CDD505-2E9C-101B-9397-08002B2CF9AE}" pid="3" name="KSOProductBuildVer">
    <vt:lpwstr>2052-12.1.0.26895</vt:lpwstr>
  </property>
  <property fmtid="{D5CDD505-2E9C-101B-9397-08002B2CF9AE}" pid="4" name="CalculationRule">
    <vt:i4>1</vt:i4>
  </property>
</Properties>
</file>