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" sheetId="2" r:id="rId1"/>
  </sheets>
  <definedNames>
    <definedName name="_xlnm._FilterDatabase" localSheetId="0" hidden="1">'1'!$A$3:$P$19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<sst xmlns="http://schemas.openxmlformats.org/spreadsheetml/2006/main" count="217" uniqueCount="99">
  <si>
    <t>江盐集团盐品事业部2025-2026年度第三批次公开招聘岗位表</t>
  </si>
  <si>
    <t>序号</t>
  </si>
  <si>
    <t>招聘单位</t>
  </si>
  <si>
    <t>单位性质</t>
  </si>
  <si>
    <t>部门</t>
  </si>
  <si>
    <t>岗位名称</t>
  </si>
  <si>
    <t>招聘人数</t>
  </si>
  <si>
    <t>岗位类别</t>
  </si>
  <si>
    <t>岗位代码</t>
  </si>
  <si>
    <t>资格条件</t>
  </si>
  <si>
    <t>岗位职责</t>
  </si>
  <si>
    <t>工作地点</t>
  </si>
  <si>
    <t>备注</t>
  </si>
  <si>
    <t>学历及学位</t>
  </si>
  <si>
    <t>专业</t>
  </si>
  <si>
    <t>年龄</t>
  </si>
  <si>
    <t>工作经历或年限要求</t>
  </si>
  <si>
    <t>职称、职业技能或执业资格要求</t>
  </si>
  <si>
    <t>其他要求</t>
  </si>
  <si>
    <t>盐品事业部本部</t>
  </si>
  <si>
    <t>本部</t>
  </si>
  <si>
    <t>财务部</t>
  </si>
  <si>
    <t>会计</t>
  </si>
  <si>
    <t>职能岗</t>
  </si>
  <si>
    <t>本科及以上学历、学士及以上学位</t>
  </si>
  <si>
    <t xml:space="preserve">会计学 </t>
  </si>
  <si>
    <t>28周岁
及以下</t>
  </si>
  <si>
    <t>限应届毕业生</t>
  </si>
  <si>
    <t>无</t>
  </si>
  <si>
    <t>1.负责公司会计核算任务，对经济活动进行全面监督，涵盖应收应付、费用、成本、税务等多个方面。
2.负责资金管理、成本费用控制等财务编制与统计工作。
3.做好业财系统运用相关的财务工作。
4.能熟练使用EXCEL等办公软件。
5.负责会计档案资料的妥善保管与管理工作，包括但不限于会计账册、凭证、报表的归档、立卷、调阅及销毁等。
6.完成领导交办的其他财务相关工作。</t>
  </si>
  <si>
    <t>樟树</t>
  </si>
  <si>
    <t>人力资源部联系人：周蓉
联系电话：0795-7371959</t>
  </si>
  <si>
    <t>富达公司</t>
  </si>
  <si>
    <t>一级子公司</t>
  </si>
  <si>
    <t>生产运营管理部</t>
  </si>
  <si>
    <t>项目技术岗</t>
  </si>
  <si>
    <t>技术岗</t>
  </si>
  <si>
    <t xml:space="preserve">能源动力类专业、电气类专业、自动化类专业本科及以上学历 </t>
  </si>
  <si>
    <t>35周岁以下</t>
  </si>
  <si>
    <t>1.素质要求:3年以上化工/电力项目经验，能够独立负责完成项目周期。                                                    2.专业技能:具备统筹电气与仪表专业的技术管理及项目执行的业务能力，能够独立承担专业技术责任。监督电气设备安装(变压器、配电柜)、仪表系统(温度/压力/流量传感器)</t>
  </si>
  <si>
    <t>中级职称优先</t>
  </si>
  <si>
    <t>擅长内外部沟通协调，能有效对接供应商与内部部门，确保工作顺畅推进；具备高度的责任心，较强的抗压能力。</t>
  </si>
  <si>
    <t>1.设计审核与优化，参与电气、仪表设备招标采购流程。审核电气一次/二次系统图或仪表控制逻辑图(DCS/PLC)，提出设计优化建议(参考化工项目电气工程师职责)。                                                                  2.编制电气/仪表施工技术方案，主导技术交底，监督规范执行(执行相关专业施工安全标准）。                                                                                  3.施工质量与进度控制。监督电气设备安装(变压器、配电柜)、仪表系统(温度/压力/流量传感器)。                                                                         4.协调解决现场技术冲突(如电缆敷设与工艺管道冲突)，跟踪设备材料到货，保障工期。                                                                   5.专业安全与验收管理。执行IAZOP分析，制定电气/仪表安全防护措施，组织防雷接地、仪表联锁测试等。                                                                        6.主导电气、仪表专业类全周期实施工程验收、竣工资料编制，完成政府报验。</t>
  </si>
  <si>
    <t>设备管理岗</t>
  </si>
  <si>
    <t xml:space="preserve">机械类专业（不含车辆工程、汽车服务工程、微机电系统工程、汽车维修工程教育、智能车辆工程、仿生科学与工程、新能源汽车工程、智能交互设计）、能源动力类专业、仪器类、电气类、自动化类专业本科及以上学历 </t>
  </si>
  <si>
    <r>
      <rPr>
        <sz val="10"/>
        <color rgb="FF000000"/>
        <rFont val="宋体"/>
        <charset val="134"/>
      </rPr>
      <t>1.素质要求:3年以上汽轮机维修或汽轮机项目管理经验。                    2.专业技能:从事过设备管理(技术员)、</t>
    </r>
    <r>
      <rPr>
        <sz val="10"/>
        <rFont val="宋体"/>
        <charset val="134"/>
      </rPr>
      <t>维修主管</t>
    </r>
    <r>
      <rPr>
        <sz val="10"/>
        <color rgb="FF000000"/>
        <rFont val="宋体"/>
        <charset val="134"/>
      </rPr>
      <t>等相关岗位的工作;熟悉汽轮机维修。</t>
    </r>
  </si>
  <si>
    <t xml:space="preserve">1.负责化工、制盐厂区设备全生命周期管理，重点负责汽轮机设备运维、检修及技术管理，保障设备安全稳定运行。                               
2.负责汽轮机及生产设备日常巡检、运行监控、隐患排查及预防性维护，规范设备台账，降低设备故障率。                                                                         3.负责汽轮机及核心设备检修、抢修、大修及安装调试，编制检修计划，把控检修质量，落实设备技改优化。                            
4.完善设备管理制度、检修规程及技术台账，规范设备档案管理，持续优化设备管理流程体系。                                          
5.根据设备维保及检修需求提报备件计划，管控备件质量与库存，合理控制运维成本。                                                                                                                         6.落实设备安全管理，排查现场安全隐患，处置设备突发故障并复盘优化，实现安全闭环管理。 </t>
  </si>
  <si>
    <t>南昌公司</t>
  </si>
  <si>
    <t>昌东经营团队</t>
  </si>
  <si>
    <t>业务员</t>
  </si>
  <si>
    <t>业务岗</t>
  </si>
  <si>
    <t>本科及以上学历</t>
  </si>
  <si>
    <t>专业不限</t>
  </si>
  <si>
    <t>同等条件下，有电商、主播、品牌宣传策划、快消品等方面工作经验优先</t>
  </si>
  <si>
    <t>C1驾照</t>
  </si>
  <si>
    <t>有一定的营销管理、市场开拓能力，具有较强的沟通能力和良好的团队协调能力</t>
  </si>
  <si>
    <t>1.销售货款回笼：协助城市经理每天按要求核销货款，做到日清月结。
2.客户管理：客户资料真实性。负责开拓新客户、维护老客户，及时维护更新客户资料等相关工作。
3.负责市场销售和配送、搬运工作，严格执行价格体系、做好产品铺市、宣传、销售工作。
4.及时处理好客户的投诉。
5.服从公司、部门各项工作安排，主动对接各部门开展高效沟通协作，保质保量完成公司部署及上级交办的全部工作事宜。</t>
  </si>
  <si>
    <t>南昌</t>
  </si>
  <si>
    <t>人力资源部联系人：张露
联系电话：18270893178</t>
  </si>
  <si>
    <t>赣州公司</t>
  </si>
  <si>
    <r>
      <rPr>
        <sz val="10"/>
        <rFont val="宋体"/>
        <charset val="134"/>
      </rPr>
      <t>直属经</t>
    </r>
    <r>
      <rPr>
        <sz val="10"/>
        <color theme="1"/>
        <rFont val="宋体"/>
        <charset val="134"/>
      </rPr>
      <t>营团队</t>
    </r>
  </si>
  <si>
    <t>1.中共党员；
2.有一定的营销管理、市场开拓能力，具有较强的沟通能力和良好的团队协调能力。                  3.同等条件下，具备章贡区，南康，赣县户籍优先。</t>
  </si>
  <si>
    <t>1.负责支部组织生活、党员发展、党费收缴及学习教育、宣传稿件等工作。                                                                               2.销售货款回笼：协助城市经理每天按要求核销货款，做到日清月结。
3.客户管理：客户资料真实性。负责开拓新客户、维护老客户，及时维护更新客户资料等相关工作。
4.负责市场销售和配送、搬运工作，严格执行价格体系、做好产品铺市、宣传、销售工作。
5.及时处理好客户的投诉。
6.服从公司、部门各项工作安排，主动对接各部门开展高效沟通协作，保质保量完成公司部署及上级交办的全部工作事宜。
7.完成公司要求相关事项，完成上级交办的事项。</t>
  </si>
  <si>
    <t>赣州</t>
  </si>
  <si>
    <t>人力资源部联系人：龚娟
联系电话：18679720899</t>
  </si>
  <si>
    <t xml:space="preserve">
1.有一定的营销管理、市场开拓能力，具有较强的沟通能力和良好的团队协调能力。
2.同等条件下，具备章贡区，南康，赣县户籍优先。</t>
  </si>
  <si>
    <t>宁都经营团队</t>
  </si>
  <si>
    <t>1.有一定的营销管理、市场开拓能力，具有较强的沟通能力和良好的团队协调能力。                      2.同等条件下，具备宁都户籍优先。</t>
  </si>
  <si>
    <t>宁都</t>
  </si>
  <si>
    <t>石城经营团队</t>
  </si>
  <si>
    <t xml:space="preserve">
1.有一定的营销管理、市场开拓能力，具有较强的沟通能力和良好的团队协调能力。                      2.同等条件下，具备石城户籍优先。</t>
  </si>
  <si>
    <t>石城</t>
  </si>
  <si>
    <t>兴国经营团队</t>
  </si>
  <si>
    <r>
      <rPr>
        <sz val="10"/>
        <color rgb="FFFF0000"/>
        <rFont val="宋体"/>
        <charset val="134"/>
      </rPr>
      <t xml:space="preserve">
</t>
    </r>
    <r>
      <rPr>
        <sz val="10"/>
        <rFont val="宋体"/>
        <charset val="134"/>
      </rPr>
      <t xml:space="preserve">
1.有一定的营销管理、市场开拓能力，具有较强的沟通能力和良好的团队协调能力。                         2.同等条件下，具备兴国户籍优先。</t>
    </r>
  </si>
  <si>
    <t>兴国</t>
  </si>
  <si>
    <t>大余经营团队</t>
  </si>
  <si>
    <t xml:space="preserve">
1.有一定的营销管理、市场开拓能力，具有较强的沟通能力和良好的团队协调能力。                         2.同等条件下，具备大余户籍优先。</t>
  </si>
  <si>
    <t>大余</t>
  </si>
  <si>
    <t>龙南经营团队</t>
  </si>
  <si>
    <t xml:space="preserve">
1.有一定的营销管理、市场开拓能力，具有较强的沟通能力和良好的团队协调能力。                         2.同等条件下，具备龙南户籍优先。</t>
  </si>
  <si>
    <t>龙南</t>
  </si>
  <si>
    <t>吉安公司</t>
  </si>
  <si>
    <t>永新经营团队</t>
  </si>
  <si>
    <t>1.有一定的营销管理、市场开拓能力，具有较强的沟通能力和良好的团队协调能力；                         2.同等条件下，具备莲花县户籍优先。</t>
  </si>
  <si>
    <t>1.销售货款回笼：协助业务主管每天按要求核销货款，做到日清月结。
2.客户管理：客户资料真实性。负责开拓新客户、维护老客户，及时维护更新 客户资料等相关工作。
3.负责市场销售和配送、搬运工作，严格执行价格体系、做好产品铺市、宣传、销售工作。
4.及时处理好客户的投诉。
5.服从公司、部门各项工作安排，主动对接各部门开展高效沟通协作，保质保量完成公司部署及上级交办的全部工作事宜。</t>
  </si>
  <si>
    <t>莲花县</t>
  </si>
  <si>
    <t>人力资源部联系人：曾芸
联系电话：07968222730</t>
  </si>
  <si>
    <t>直属经营团队</t>
  </si>
  <si>
    <t>1.有一定的营销管理、市场开拓能力，具有较强的沟通能力和良好的团队协调能力；
2.同等条件下，具备永丰户籍优先。</t>
  </si>
  <si>
    <t>1.销售货款回笼：协助业务主管每天按要求核销货款，做到日清月结。
2.客户管理：客户资料真实性。负责开拓新客户、维护老客户，及时维护更新客户资料等相关工作。
3.负责市场销售和配送、搬运工作，严格执行价格体系、做好产品铺市、宣传、销售工作。
4.及时处理好客户的投诉。
5.服从公司、部门各项工作安排，主动对接各部门开展高效沟通协作，保质保量完成公司部署及上级交办的全部工作事宜。</t>
  </si>
  <si>
    <t>永丰</t>
  </si>
  <si>
    <t>鹰潭公司</t>
  </si>
  <si>
    <t xml:space="preserve">
1.有一定的营销管理、市场开拓能力，具有较强的沟通能力和良好的团队协调能力。                         2.服从公司安排，接受岗位调剂。同等条件下，具备鹰潭市户籍优先</t>
  </si>
  <si>
    <t>鹰潭</t>
  </si>
  <si>
    <t>人力资源部联系人：张建豪
联系电话：13870158712</t>
  </si>
  <si>
    <t>余干经营团队</t>
  </si>
  <si>
    <t xml:space="preserve">
1.有一定的营销管理、市场开拓能力，具有较强的沟通能力和良好的团队协调能力。                         2.服从公司安排，接受岗位调剂。同等条件下，具备余干县户籍优先</t>
  </si>
  <si>
    <t>余干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</si>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</sst>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4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9"/>
  <sheetViews>
    <sheetView showOutlineSymbols="0" tabSelected="1" zoomScale="90" zoomScaleNormal="90" topLeftCell="K13" workbookViewId="0">
      <selection activeCell="O17" sqref="O17"/>
    </sheetView>
  </sheetViews>
  <sheetFormatPr defaultColWidth="9" defaultRowHeight="13.5"/>
  <cols>
    <col min="1" max="1" width="6.19166666666667" style="4" customWidth="1"/>
    <col min="2" max="2" width="10.7333333333333" style="4" customWidth="1"/>
    <col min="3" max="4" width="10.5083333333333" style="4" customWidth="1"/>
    <col min="5" max="5" width="14" style="4" customWidth="1"/>
    <col min="6" max="6" width="9" style="4" customWidth="1"/>
    <col min="7" max="7" width="7.9" style="4" customWidth="1"/>
    <col min="8" max="8" width="15.4416666666667" style="4" customWidth="1"/>
    <col min="9" max="9" width="8.55833333333333" style="4" customWidth="1"/>
    <col min="10" max="10" width="25.725" style="4" customWidth="1"/>
    <col min="11" max="11" width="11.3666666666667" style="4" customWidth="1"/>
    <col min="12" max="12" width="46.6" style="4" customWidth="1"/>
    <col min="13" max="13" width="11.975" style="4" customWidth="1"/>
    <col min="14" max="14" width="26.6" style="4" customWidth="1"/>
    <col min="15" max="15" width="84.1666666666667" style="4" customWidth="1"/>
    <col min="16" max="16" width="15.9333333333333" style="4" customWidth="1"/>
    <col min="17" max="17" width="18.125" style="4" customWidth="1"/>
    <col min="18" max="16384" width="9" style="4"/>
  </cols>
  <sheetData>
    <row r="1" ht="4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0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 t="s">
        <v>10</v>
      </c>
      <c r="P2" s="6" t="s">
        <v>11</v>
      </c>
      <c r="Q2" s="6" t="s">
        <v>12</v>
      </c>
    </row>
    <row r="3" s="1" customFormat="1" ht="52" customHeight="1" spans="1:17">
      <c r="A3" s="6"/>
      <c r="B3" s="6"/>
      <c r="C3" s="7"/>
      <c r="D3" s="7"/>
      <c r="E3" s="6"/>
      <c r="F3" s="6"/>
      <c r="G3" s="6"/>
      <c r="H3" s="6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/>
      <c r="P3" s="6"/>
      <c r="Q3" s="6"/>
    </row>
    <row r="4" s="2" customFormat="1" ht="113" customHeight="1" spans="1:17">
      <c r="A4" s="8">
        <v>1</v>
      </c>
      <c r="B4" s="7" t="s">
        <v>19</v>
      </c>
      <c r="C4" s="9" t="s">
        <v>20</v>
      </c>
      <c r="D4" s="10" t="s">
        <v>21</v>
      </c>
      <c r="E4" s="11" t="s">
        <v>22</v>
      </c>
      <c r="F4" s="6">
        <v>1</v>
      </c>
      <c r="G4" s="6" t="s">
        <v>23</v>
      </c>
      <c r="H4" s="6">
        <v>20260101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6" t="s">
        <v>28</v>
      </c>
      <c r="O4" s="12" t="s">
        <v>29</v>
      </c>
      <c r="P4" s="13" t="s">
        <v>30</v>
      </c>
      <c r="Q4" s="7" t="s">
        <v>31</v>
      </c>
    </row>
    <row r="5" s="1" customFormat="1" ht="171" customHeight="1" spans="1:17">
      <c r="A5" s="14">
        <v>2</v>
      </c>
      <c r="B5" s="15" t="s">
        <v>32</v>
      </c>
      <c r="C5" s="6" t="s">
        <v>33</v>
      </c>
      <c r="D5" s="16" t="s">
        <v>34</v>
      </c>
      <c r="E5" s="16" t="s">
        <v>35</v>
      </c>
      <c r="F5" s="17">
        <v>1</v>
      </c>
      <c r="G5" s="17" t="s">
        <v>36</v>
      </c>
      <c r="H5" s="17">
        <v>20260201</v>
      </c>
      <c r="I5" s="17" t="s">
        <v>24</v>
      </c>
      <c r="J5" s="17" t="s">
        <v>37</v>
      </c>
      <c r="K5" s="17" t="s">
        <v>38</v>
      </c>
      <c r="L5" s="18" t="s">
        <v>39</v>
      </c>
      <c r="M5" s="18" t="s">
        <v>40</v>
      </c>
      <c r="N5" s="18" t="s">
        <v>41</v>
      </c>
      <c r="O5" s="18" t="s">
        <v>42</v>
      </c>
      <c r="P5" s="13" t="s">
        <v>30</v>
      </c>
      <c r="Q5" s="19"/>
    </row>
    <row r="6" s="1" customFormat="1" ht="144" customHeight="1" spans="1:17">
      <c r="A6" s="8">
        <v>3</v>
      </c>
      <c r="B6" s="19"/>
      <c r="C6" s="6"/>
      <c r="D6" s="16"/>
      <c r="E6" s="16" t="s">
        <v>43</v>
      </c>
      <c r="F6" s="17">
        <v>1</v>
      </c>
      <c r="G6" s="17" t="s">
        <v>36</v>
      </c>
      <c r="H6" s="17">
        <v>20260202</v>
      </c>
      <c r="I6" s="17" t="s">
        <v>24</v>
      </c>
      <c r="J6" s="17" t="s">
        <v>44</v>
      </c>
      <c r="K6" s="17" t="s">
        <v>38</v>
      </c>
      <c r="L6" s="18" t="s">
        <v>45</v>
      </c>
      <c r="M6" s="18" t="s">
        <v>40</v>
      </c>
      <c r="N6" s="18" t="s">
        <v>41</v>
      </c>
      <c r="O6" s="18" t="s">
        <v>46</v>
      </c>
      <c r="P6" s="13" t="s">
        <v>30</v>
      </c>
      <c r="Q6" s="19"/>
    </row>
    <row r="7" s="3" customFormat="1" ht="127" customHeight="1" spans="1:17">
      <c r="A7" s="14">
        <v>4</v>
      </c>
      <c r="B7" s="20" t="s">
        <v>47</v>
      </c>
      <c r="C7" s="21" t="s">
        <v>33</v>
      </c>
      <c r="D7" s="21" t="s">
        <v>48</v>
      </c>
      <c r="E7" s="13" t="s">
        <v>49</v>
      </c>
      <c r="F7" s="20">
        <v>1</v>
      </c>
      <c r="G7" s="6" t="s">
        <v>50</v>
      </c>
      <c r="H7" s="6">
        <v>20260301</v>
      </c>
      <c r="I7" s="6" t="s">
        <v>51</v>
      </c>
      <c r="J7" s="22" t="s">
        <v>52</v>
      </c>
      <c r="K7" s="23" t="s">
        <v>38</v>
      </c>
      <c r="L7" s="12" t="s">
        <v>53</v>
      </c>
      <c r="M7" s="20" t="s">
        <v>54</v>
      </c>
      <c r="N7" s="12" t="s">
        <v>55</v>
      </c>
      <c r="O7" s="24" t="s">
        <v>56</v>
      </c>
      <c r="P7" s="13" t="s">
        <v>57</v>
      </c>
      <c r="Q7" s="6" t="s">
        <v>58</v>
      </c>
    </row>
    <row r="8" s="3" customFormat="1" ht="165" customHeight="1" spans="1:17">
      <c r="A8" s="8">
        <v>5</v>
      </c>
      <c r="B8" s="20" t="s">
        <v>59</v>
      </c>
      <c r="C8" s="6" t="s">
        <v>33</v>
      </c>
      <c r="D8" s="22" t="s">
        <v>60</v>
      </c>
      <c r="E8" s="13" t="s">
        <v>49</v>
      </c>
      <c r="F8" s="20">
        <v>1</v>
      </c>
      <c r="G8" s="6" t="s">
        <v>50</v>
      </c>
      <c r="H8" s="6">
        <v>20260401</v>
      </c>
      <c r="I8" s="6" t="s">
        <v>51</v>
      </c>
      <c r="J8" s="23" t="s">
        <v>52</v>
      </c>
      <c r="K8" s="23" t="s">
        <v>38</v>
      </c>
      <c r="L8" s="12" t="s">
        <v>53</v>
      </c>
      <c r="M8" s="20" t="s">
        <v>54</v>
      </c>
      <c r="N8" s="25" t="s">
        <v>61</v>
      </c>
      <c r="O8" s="25" t="s">
        <v>62</v>
      </c>
      <c r="P8" s="13" t="s">
        <v>63</v>
      </c>
      <c r="Q8" s="7" t="s">
        <v>64</v>
      </c>
    </row>
    <row r="9" s="3" customFormat="1" ht="144.75" customHeight="1" spans="1:17">
      <c r="A9" s="14">
        <v>6</v>
      </c>
      <c r="B9" s="20" t="s">
        <v>59</v>
      </c>
      <c r="C9" s="6" t="s">
        <v>33</v>
      </c>
      <c r="D9" s="22" t="s">
        <v>60</v>
      </c>
      <c r="E9" s="13" t="s">
        <v>49</v>
      </c>
      <c r="F9" s="20">
        <v>2</v>
      </c>
      <c r="G9" s="6" t="s">
        <v>50</v>
      </c>
      <c r="H9" s="6">
        <v>20260402</v>
      </c>
      <c r="I9" s="6" t="s">
        <v>51</v>
      </c>
      <c r="J9" s="23" t="s">
        <v>52</v>
      </c>
      <c r="K9" s="23" t="s">
        <v>38</v>
      </c>
      <c r="L9" s="12" t="s">
        <v>53</v>
      </c>
      <c r="M9" s="20" t="s">
        <v>54</v>
      </c>
      <c r="N9" s="25" t="s">
        <v>65</v>
      </c>
      <c r="O9" s="25" t="s">
        <v>56</v>
      </c>
      <c r="P9" s="13" t="s">
        <v>63</v>
      </c>
      <c r="Q9" s="19"/>
    </row>
    <row r="10" s="3" customFormat="1" ht="90" customHeight="1" spans="1:17">
      <c r="A10" s="8">
        <v>7</v>
      </c>
      <c r="B10" s="20" t="s">
        <v>59</v>
      </c>
      <c r="C10" s="6" t="s">
        <v>33</v>
      </c>
      <c r="D10" s="6" t="s">
        <v>66</v>
      </c>
      <c r="E10" s="13" t="s">
        <v>49</v>
      </c>
      <c r="F10" s="20">
        <v>2</v>
      </c>
      <c r="G10" s="6" t="s">
        <v>50</v>
      </c>
      <c r="H10" s="6">
        <v>20260403</v>
      </c>
      <c r="I10" s="6" t="s">
        <v>51</v>
      </c>
      <c r="J10" s="23" t="s">
        <v>52</v>
      </c>
      <c r="K10" s="23" t="s">
        <v>38</v>
      </c>
      <c r="L10" s="12" t="s">
        <v>53</v>
      </c>
      <c r="M10" s="20" t="s">
        <v>54</v>
      </c>
      <c r="N10" s="25" t="s">
        <v>67</v>
      </c>
      <c r="O10" s="25" t="s">
        <v>56</v>
      </c>
      <c r="P10" s="13" t="s">
        <v>68</v>
      </c>
      <c r="Q10" s="19"/>
    </row>
    <row r="11" s="3" customFormat="1" ht="90" customHeight="1" spans="1:17">
      <c r="A11" s="14">
        <v>8</v>
      </c>
      <c r="B11" s="20" t="s">
        <v>59</v>
      </c>
      <c r="C11" s="6" t="s">
        <v>33</v>
      </c>
      <c r="D11" s="6" t="s">
        <v>69</v>
      </c>
      <c r="E11" s="13" t="s">
        <v>49</v>
      </c>
      <c r="F11" s="20">
        <v>1</v>
      </c>
      <c r="G11" s="6" t="s">
        <v>50</v>
      </c>
      <c r="H11" s="6">
        <v>20260404</v>
      </c>
      <c r="I11" s="6" t="s">
        <v>51</v>
      </c>
      <c r="J11" s="23" t="s">
        <v>52</v>
      </c>
      <c r="K11" s="23" t="s">
        <v>38</v>
      </c>
      <c r="L11" s="12" t="s">
        <v>53</v>
      </c>
      <c r="M11" s="20" t="s">
        <v>54</v>
      </c>
      <c r="N11" s="25" t="s">
        <v>70</v>
      </c>
      <c r="O11" s="25" t="s">
        <v>56</v>
      </c>
      <c r="P11" s="13" t="s">
        <v>71</v>
      </c>
      <c r="Q11" s="19"/>
    </row>
    <row r="12" s="3" customFormat="1" ht="90" customHeight="1" spans="1:17">
      <c r="A12" s="8">
        <v>9</v>
      </c>
      <c r="B12" s="20" t="s">
        <v>59</v>
      </c>
      <c r="C12" s="6" t="s">
        <v>33</v>
      </c>
      <c r="D12" s="6" t="s">
        <v>72</v>
      </c>
      <c r="E12" s="13" t="s">
        <v>49</v>
      </c>
      <c r="F12" s="20">
        <v>2</v>
      </c>
      <c r="G12" s="6" t="s">
        <v>50</v>
      </c>
      <c r="H12" s="6">
        <v>20260405</v>
      </c>
      <c r="I12" s="6" t="s">
        <v>51</v>
      </c>
      <c r="J12" s="23" t="s">
        <v>52</v>
      </c>
      <c r="K12" s="23" t="s">
        <v>38</v>
      </c>
      <c r="L12" s="12" t="s">
        <v>53</v>
      </c>
      <c r="M12" s="20" t="s">
        <v>54</v>
      </c>
      <c r="N12" s="26" t="s">
        <v>73</v>
      </c>
      <c r="O12" s="25" t="s">
        <v>56</v>
      </c>
      <c r="P12" s="13" t="s">
        <v>74</v>
      </c>
      <c r="Q12" s="19"/>
    </row>
    <row r="13" s="3" customFormat="1" ht="90" customHeight="1" spans="1:17">
      <c r="A13" s="14">
        <v>10</v>
      </c>
      <c r="B13" s="20" t="s">
        <v>59</v>
      </c>
      <c r="C13" s="6" t="s">
        <v>33</v>
      </c>
      <c r="D13" s="6" t="s">
        <v>75</v>
      </c>
      <c r="E13" s="13" t="s">
        <v>49</v>
      </c>
      <c r="F13" s="20">
        <v>1</v>
      </c>
      <c r="G13" s="6" t="s">
        <v>50</v>
      </c>
      <c r="H13" s="6">
        <v>20260406</v>
      </c>
      <c r="I13" s="6" t="s">
        <v>51</v>
      </c>
      <c r="J13" s="23" t="s">
        <v>52</v>
      </c>
      <c r="K13" s="23" t="s">
        <v>38</v>
      </c>
      <c r="L13" s="12" t="s">
        <v>53</v>
      </c>
      <c r="M13" s="20" t="s">
        <v>54</v>
      </c>
      <c r="N13" s="25" t="s">
        <v>76</v>
      </c>
      <c r="O13" s="25" t="s">
        <v>56</v>
      </c>
      <c r="P13" s="13" t="s">
        <v>77</v>
      </c>
      <c r="Q13" s="19"/>
    </row>
    <row r="14" s="3" customFormat="1" ht="90" customHeight="1" spans="1:17">
      <c r="A14" s="8">
        <v>11</v>
      </c>
      <c r="B14" s="20" t="s">
        <v>59</v>
      </c>
      <c r="C14" s="6" t="s">
        <v>33</v>
      </c>
      <c r="D14" s="6" t="s">
        <v>78</v>
      </c>
      <c r="E14" s="13" t="s">
        <v>49</v>
      </c>
      <c r="F14" s="20">
        <v>1</v>
      </c>
      <c r="G14" s="6" t="s">
        <v>50</v>
      </c>
      <c r="H14" s="6">
        <v>20260407</v>
      </c>
      <c r="I14" s="6" t="s">
        <v>51</v>
      </c>
      <c r="J14" s="23" t="s">
        <v>52</v>
      </c>
      <c r="K14" s="23" t="s">
        <v>38</v>
      </c>
      <c r="L14" s="12" t="s">
        <v>53</v>
      </c>
      <c r="M14" s="20" t="s">
        <v>54</v>
      </c>
      <c r="N14" s="25" t="s">
        <v>79</v>
      </c>
      <c r="O14" s="25" t="s">
        <v>56</v>
      </c>
      <c r="P14" s="13" t="s">
        <v>80</v>
      </c>
      <c r="Q14" s="21"/>
    </row>
    <row r="15" s="1" customFormat="1" ht="109" customHeight="1" spans="1:17">
      <c r="A15" s="14">
        <v>12</v>
      </c>
      <c r="B15" s="20" t="s">
        <v>81</v>
      </c>
      <c r="C15" s="6" t="s">
        <v>33</v>
      </c>
      <c r="D15" s="6" t="s">
        <v>82</v>
      </c>
      <c r="E15" s="13" t="s">
        <v>49</v>
      </c>
      <c r="F15" s="20">
        <v>1</v>
      </c>
      <c r="G15" s="6" t="s">
        <v>50</v>
      </c>
      <c r="H15" s="6">
        <v>20260501</v>
      </c>
      <c r="I15" s="6" t="s">
        <v>51</v>
      </c>
      <c r="J15" s="23" t="s">
        <v>52</v>
      </c>
      <c r="K15" s="6" t="s">
        <v>38</v>
      </c>
      <c r="L15" s="12" t="s">
        <v>53</v>
      </c>
      <c r="M15" s="20" t="s">
        <v>54</v>
      </c>
      <c r="N15" s="24" t="s">
        <v>83</v>
      </c>
      <c r="O15" s="24" t="s">
        <v>84</v>
      </c>
      <c r="P15" s="23" t="s">
        <v>85</v>
      </c>
      <c r="Q15" s="7" t="s">
        <v>86</v>
      </c>
    </row>
    <row r="16" s="1" customFormat="1" ht="100" customHeight="1" spans="1:17">
      <c r="A16" s="8">
        <v>13</v>
      </c>
      <c r="B16" s="20" t="s">
        <v>81</v>
      </c>
      <c r="C16" s="6" t="s">
        <v>33</v>
      </c>
      <c r="D16" s="6" t="s">
        <v>87</v>
      </c>
      <c r="E16" s="13" t="s">
        <v>49</v>
      </c>
      <c r="F16" s="20">
        <v>1</v>
      </c>
      <c r="G16" s="6" t="s">
        <v>50</v>
      </c>
      <c r="H16" s="6">
        <v>20260502</v>
      </c>
      <c r="I16" s="6" t="s">
        <v>51</v>
      </c>
      <c r="J16" s="23" t="s">
        <v>52</v>
      </c>
      <c r="K16" s="6" t="s">
        <v>38</v>
      </c>
      <c r="L16" s="12" t="s">
        <v>53</v>
      </c>
      <c r="M16" s="20" t="s">
        <v>54</v>
      </c>
      <c r="N16" s="24" t="s">
        <v>88</v>
      </c>
      <c r="O16" s="24" t="s">
        <v>89</v>
      </c>
      <c r="P16" s="23" t="s">
        <v>90</v>
      </c>
      <c r="Q16" s="21"/>
    </row>
    <row r="17" s="3" customFormat="1" ht="103" customHeight="1" spans="1:17">
      <c r="A17" s="14">
        <v>14</v>
      </c>
      <c r="B17" s="27" t="s">
        <v>91</v>
      </c>
      <c r="C17" s="6" t="s">
        <v>33</v>
      </c>
      <c r="D17" s="6" t="s">
        <v>87</v>
      </c>
      <c r="E17" s="13" t="s">
        <v>49</v>
      </c>
      <c r="F17" s="20">
        <v>1</v>
      </c>
      <c r="G17" s="6" t="s">
        <v>50</v>
      </c>
      <c r="H17" s="6">
        <v>20260601</v>
      </c>
      <c r="I17" s="6" t="s">
        <v>51</v>
      </c>
      <c r="J17" s="23" t="s">
        <v>52</v>
      </c>
      <c r="K17" s="6" t="s">
        <v>38</v>
      </c>
      <c r="L17" s="12" t="s">
        <v>53</v>
      </c>
      <c r="M17" s="20" t="s">
        <v>54</v>
      </c>
      <c r="N17" s="24" t="s">
        <v>92</v>
      </c>
      <c r="O17" s="24" t="s">
        <v>56</v>
      </c>
      <c r="P17" s="13" t="s">
        <v>93</v>
      </c>
      <c r="Q17" s="7" t="s">
        <v>94</v>
      </c>
    </row>
    <row r="18" s="3" customFormat="1" ht="103" customHeight="1" spans="1:17">
      <c r="A18" s="8">
        <v>15</v>
      </c>
      <c r="B18" s="27" t="s">
        <v>91</v>
      </c>
      <c r="C18" s="6" t="s">
        <v>33</v>
      </c>
      <c r="D18" s="6" t="s">
        <v>95</v>
      </c>
      <c r="E18" s="13" t="s">
        <v>49</v>
      </c>
      <c r="F18" s="20">
        <v>1</v>
      </c>
      <c r="G18" s="6" t="s">
        <v>50</v>
      </c>
      <c r="H18" s="6">
        <v>20260602</v>
      </c>
      <c r="I18" s="6" t="s">
        <v>51</v>
      </c>
      <c r="J18" s="23" t="s">
        <v>52</v>
      </c>
      <c r="K18" s="6" t="s">
        <v>38</v>
      </c>
      <c r="L18" s="12" t="s">
        <v>53</v>
      </c>
      <c r="M18" s="20" t="s">
        <v>54</v>
      </c>
      <c r="N18" s="12" t="s">
        <v>96</v>
      </c>
      <c r="O18" s="24" t="s">
        <v>56</v>
      </c>
      <c r="P18" s="13" t="s">
        <v>97</v>
      </c>
      <c r="Q18" s="21"/>
    </row>
    <row r="19" s="1" customFormat="1" ht="27" customHeight="1" spans="1:17">
      <c r="A19" s="28" t="s">
        <v>98</v>
      </c>
      <c r="B19" s="29"/>
      <c r="C19" s="29"/>
      <c r="D19" s="29"/>
      <c r="E19" s="11"/>
      <c r="F19" s="20">
        <f>SUM(F4:F18)</f>
        <v>18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P19" etc:filterBottomFollowUsedRange="0">
    <extLst/>
  </autoFilter>
  <mergeCells count="21">
    <mergeCell ref="A1:P1"/>
    <mergeCell ref="I2:N2"/>
    <mergeCell ref="A19:E19"/>
    <mergeCell ref="A2:A3"/>
    <mergeCell ref="B2:B3"/>
    <mergeCell ref="B5:B6"/>
    <mergeCell ref="C2:C3"/>
    <mergeCell ref="C5:C6"/>
    <mergeCell ref="D2:D3"/>
    <mergeCell ref="D5:D6"/>
    <mergeCell ref="E2:E3"/>
    <mergeCell ref="F2:F3"/>
    <mergeCell ref="G2:G3"/>
    <mergeCell ref="H2:H3"/>
    <mergeCell ref="O2:O3"/>
    <mergeCell ref="P2:P3"/>
    <mergeCell ref="Q2:Q3"/>
    <mergeCell ref="Q4:Q6"/>
    <mergeCell ref="Q8:Q14"/>
    <mergeCell ref="Q15:Q16"/>
    <mergeCell ref="Q17:Q18"/>
  </mergeCells>
  <pageMargins left="0.75" right="0.75" top="1" bottom="1" header="0.5" footer="0.5"/>
  <pageSetup paperSize="9" scale="23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F l e x P a p e r S h e e t = " 0 "   i s D b S h e e t = " 0 "   i s D a s h B o a r d S h e e t = " 0 "   i s D b D a s h B o a r d S h e e t = " 0 "   i n t e r l i n e C o l o r = " 0 "   s h e e t S t i d = " 2 "   i n t e r l i n e O n O f f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f i l t e r T y p e = " c o n n "   f i l e I d = " 5 2 9 8 8 7 5 4 1 8 0 1 "   i s F i l t e r S h a r e d = " 1 "   i s M e r g e T a s k s A u t o U p d a t e = " 0 "   c o r e C o n q u e r U s e r I d = " "   i s A u t o U p d a t e P a u s e d = " 0 "   i s I n s e r P i c A s A t t a c h m e n t = " 0 "   w o E t M t c E n a b l e d = " 0 "   s u p p o r t D b F m l a D i s p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2 " / >  
   < p i x e l a t o r L i s t   x m l n s = " h t t p s : / / w e b . w p s . c n / e t / 2 0 1 8 / m a i n "   s h e e t S t i d = " 3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周蓉</cp:lastModifiedBy>
  <dcterms:created xsi:type="dcterms:W3CDTF">2025-10-02T02:31:00Z</dcterms:created>
  <dcterms:modified xsi:type="dcterms:W3CDTF">2026-06-26T02:43:31Z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F10C2860370E4534B894650F6CA6E89E_13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