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年度计划" sheetId="1" r:id="rId1"/>
  </sheets>
  <definedNames>
    <definedName name="_xlnm._FilterDatabase" localSheetId="0" hidden="1">年度计划!$A$3:$XEP$26</definedName>
    <definedName name="_xlnm.Print_Area" localSheetId="0">年度计划!$A$1:$L$26</definedName>
    <definedName name="_xlnm.Print_Titles" localSheetId="0">年度计划!$1:$3</definedName>
  </definedNames>
  <calcPr calcId="144525" calcCompleted="0" calcOnSave="0"/>
</workbook>
</file>

<file path=xl/sharedStrings.xml><?xml version="1.0" encoding="utf-8"?>
<sst xmlns="http://schemas.openxmlformats.org/spreadsheetml/2006/main" count="234" uniqueCount="138">
  <si>
    <t>湖南省港航水利集团有限公司2025年秋季社会招聘岗位信息表</t>
  </si>
  <si>
    <t>序号</t>
  </si>
  <si>
    <t>招聘单位</t>
  </si>
  <si>
    <t>工作单位</t>
  </si>
  <si>
    <t>岗  位</t>
  </si>
  <si>
    <t>年龄要求</t>
  </si>
  <si>
    <t>专业、学历</t>
  </si>
  <si>
    <t>任职要求</t>
  </si>
  <si>
    <t>工作年限要求</t>
  </si>
  <si>
    <t>岗位职责</t>
  </si>
  <si>
    <t>工作地点</t>
  </si>
  <si>
    <t>招聘
人数</t>
  </si>
  <si>
    <t>招聘方式</t>
  </si>
  <si>
    <t>湖南省水运建设投资集团
有限公司</t>
  </si>
  <si>
    <t>项目建设部</t>
  </si>
  <si>
    <t>水运投工程管理岗1</t>
  </si>
  <si>
    <t>35周岁及以下</t>
  </si>
  <si>
    <t>1、学历：本科及以上；
2、专业：港口航道与海岸工程、水利水电工程、工程造价（水运、水利）、土木工程。</t>
  </si>
  <si>
    <t>1、具备中级及以上相应专业职称；
2、连续3年及以上从事应聘专业岗位专业工作经验；
3、热爱工作，能适应基层一线艰苦工作环境。</t>
  </si>
  <si>
    <t>3年及以上</t>
  </si>
  <si>
    <t>1、负责审核、跟踪工程计划与进度管理；
2、负责审核工程设计及变更管理；
3、负责审查监督工程质量管理；
4、负责生产、环保、质量安全管理；
5、其他。</t>
  </si>
  <si>
    <t>益阳</t>
  </si>
  <si>
    <t>社会招聘</t>
  </si>
  <si>
    <t>水运投工程管理岗2</t>
  </si>
  <si>
    <t>1、学历：本科及以上；
2、专业：机械制造及其自动化、电气工程及其自动化、电力系统及其自动化、电气工程与智能控制。</t>
  </si>
  <si>
    <t>1、负责审核、跟踪工程计划与进度管理；
2、负责审核机电工程设计及变更管理；
3、负责审查监督机电工程质量管理；
4、其他。</t>
  </si>
  <si>
    <t>湖南省水利发展投资
有限公司</t>
  </si>
  <si>
    <t>犬木塘水库建设分公司</t>
  </si>
  <si>
    <t>水利投信息化管理岗
（智慧水利岗）</t>
  </si>
  <si>
    <t>1、学历：本科及以上；
2、专业：自动化、信息工程、电子与计算机工程等相关专业。</t>
  </si>
  <si>
    <t>1、具备3年以上信息化管理工作经验；
2、持有信息化相关中级及以上技术职称、职业资格者优先；
3、熟悉水利水电工程建设和运行管理，有大型水利水电工程参建或运行管理经验者优先。</t>
  </si>
  <si>
    <t>1、负责水利工程信息化系统安全，制定实施安全策略保障系统及数据安全稳定运行；
2、负责信息化数据治理与应用，管理维护业务数据库，确保数据准确、完整、一致、及时；
3、深化信息化与水利工程管理融合应用，按需优化系统功能与流程，推广系统应用；为业务部门提供系统操作培训、技术咨询与问题解决服务，协调资源保障服务需求；
4、负责信息化项目及运维档案规范管理，建立维护信息化系统技术档案、运维记录等资料，确保文档完整、准确、追溯且合规；
5、完成领导交办的其他任务。</t>
  </si>
  <si>
    <t>湖南省内</t>
  </si>
  <si>
    <t>湖南省城陵矶港口集团有限公司</t>
  </si>
  <si>
    <t>城陵矶港口集团政策、战略研究员</t>
  </si>
  <si>
    <t>40周岁及以下</t>
  </si>
  <si>
    <t>1、学历：研究生及以上；
2、专业：财政、经济、贸易类，管理科学与工程类，水利工程类。</t>
  </si>
  <si>
    <t>1、具有政策分析、战略研究、规划咨询工作经验；      
2、熟悉港口、水运、水利相关政策、法规，具有较强的行业政策、战略研究规划能力；
3、主持过厅局级及以上战略规划编制。</t>
  </si>
  <si>
    <t>1、负责公司港口发展相关政策分析研究；
2、负责编制公司中长期发展战略规划；
3、负责起草公司重要文稿、材料；
4、负责对接上级政策、战略规划部门；
5、完成公司交办的其他任务。</t>
  </si>
  <si>
    <t>湖南岳阳</t>
  </si>
  <si>
    <t>岳阳城陵矶港务有限
责任公司</t>
  </si>
  <si>
    <t>岳阳城港信息化技术岗</t>
  </si>
  <si>
    <t>1、学历：本科及以上；
2、专业：计算机科学与技术、网络工程、信息安全、数据科学与大数据技术等相关专业。</t>
  </si>
  <si>
    <t>1、具有3年以上信息化技术工作经验或有企业信息化项目经验；
2、需掌握编程语言，如Java、Python等熟悉数据库原理及操作，如Oracle、MySQL等，了解网络架构与安全知识，包括网络拓扑、防火墙等；
3、有企业信息化项目经验，能适应港口作业环境，具有较强责任心、良好的沟通协调能力；
4、持有高级软件工程师资格证书者优先。</t>
  </si>
  <si>
    <t>1、负责港口网络、系统等信息化设备设施的日常维护；
2、负责港口信息化项目的功能需求调研、技术方案编制、预决算编制、项目验收、资料管理等；               
3、负责信息化相关系统的操作培训工作。</t>
  </si>
  <si>
    <t>岳阳城港火车驾驶员</t>
  </si>
  <si>
    <t>1、学历：大专及以上；
2、专业：专业不限。</t>
  </si>
  <si>
    <t>1、持铁路机车车辆驾驶证（J5）；
2、熟悉火车机车构造、制动系统，从事火车驾驶工作3年以上；
3、了解铁路信号系统和常见故障应急处理方式；
4、无色盲色弱、听力障碍，能适应倒班。</t>
  </si>
  <si>
    <t>1、负责带领乘务组操纵机车与调车组协调配合，及时完成调车工作的编组分解取、送、翻勾对位作业；
2、负责班计划生产任务的执行和完成；
3、负责对机车设备设施，列车信号、调车信号、调车设备等设备设施进行日常维护保养；
4、负责执行道机联控、车机联控；
5、负责机车重点安全注意事项和安全防范。</t>
  </si>
  <si>
    <t>岳阳城港铁路连接员</t>
  </si>
  <si>
    <t>1、身心健康、无色盲色弱，口齿清晰，无听力障碍；
2、吃苦耐劳，能适应倒班；
3、退役军人或有铁路连接员工作经验者优先。</t>
  </si>
  <si>
    <t>1、负责正确及时完成调车工作编组分解取、送，翻勾对位工作；
2、负责检查列车车身情况，按规定领车押尾，检查车底，掌握控制速度，正确及时地向调车员传达显示信号。</t>
  </si>
  <si>
    <t>岳阳道仁矶港物流有限
公司</t>
  </si>
  <si>
    <t>道仁矶数据工程师</t>
  </si>
  <si>
    <t>1、学历：本科及以上；
2、专业：数据科学与大数据技术、计算机科学与技术等相关专业。</t>
  </si>
  <si>
    <t>1、有3年以上的数据采集、清洗、存储、分析与可视化展示、数据仓库设计等经验及一定的系统开发经验；                    
2、有企业信息化项目管理经验，能适应港口作业环境，具有较强责任心、良好的沟通协调能力；
3、持有软考高级证书或有较强的业务能力者优先。</t>
  </si>
  <si>
    <t>1、负责数据治理、数据分析、数据维护等工作；
2、负责信息化项目管理相关工作；                           3、负责系统平台的升级迭代和运维管理。</t>
  </si>
  <si>
    <t>湖南省城陵矶港口集团有限公司建设分公司</t>
  </si>
  <si>
    <t>城陵矶建设分公司项目管理岗</t>
  </si>
  <si>
    <t>1、学历：研究生及以上；
2、专业：土建类、水利工程类、材料科学类。</t>
  </si>
  <si>
    <t>1、具有较强的行业研究能力，熟悉水运、水利行业相关政策、法规；                                               2、具有水运、水利类管理或者设计工作经验；
3、具有工程系列副高级及以上职称或者注册工程师资格（包括土木、安全、造价等专业类别）。</t>
  </si>
  <si>
    <t>1、负责项目管理统筹与协调工作，组织贯彻执行国家、行业有关工程建设的政策法规、技术标准与规范，开展项目报批、质监对接及参建单位信用管理等相关工作；
2、负责项目初步设计、方案设计、施工图设计阶段工作的组织、协调和管理，负责组织设计报告的审查、报批工作；组织设计交底；
3、组织编制工程总体进度计划和年度施工计划，审批由承包人提交经监理工程师初审的工程总体进度计划，组织和监督工程进度计划的实施；
4、审批承包人的施工组织设计、技术方案；审查承包人的项目经理、主要技术负责人、主要设备进场情况；
5、 定期组织开展工程质量、安全生产与文明施工综合检查，掌握项目整体动态，及时协调处置重大质量和安全隐患；
6、组织工程交工和竣工验收，负责工程资料归档管理工作；
7、协调各参建单位关系；
8、完成领导交办的其它任务。</t>
  </si>
  <si>
    <t>岳阳水上绿色航运环保有限责任公司</t>
  </si>
  <si>
    <t>环保公司污水处理岗</t>
  </si>
  <si>
    <t>1、学历：研究生及以上；
2、专业：环境与安全类、土建类。</t>
  </si>
  <si>
    <t>1、具有污水和黑臭水体处理、生态保护修复等工作经验；
2、具有环保类中级及以上职称。</t>
  </si>
  <si>
    <t>1、负责陆域中控室操作、污水处理设施运行、排污设施的日常保养、巡查工作；
2、负责陆域危货品装卸作业； 
3、负责洗舱作业、危货作业申报。</t>
  </si>
  <si>
    <t>湖南省港航水利枢纽管理有限公司</t>
  </si>
  <si>
    <t>湖南省水利投地方电力
有限公司</t>
  </si>
  <si>
    <t>地电公司项目部经理</t>
  </si>
  <si>
    <t>1、学历：本科及以上；
2、专业：能源与动力工程、电气工程及其自动化、电气工程与智能控制、机械设计制造及其自动化。</t>
  </si>
  <si>
    <t>1、中共党员，具有水电站安装、检修或维护工作经历；
2、具有二级及以上机电类建造师证、中级及以上工程师职称；
3、至少有3个单机20MW及以上水电站或容量2500KVA及以上变电站安装、检修、维护项目经理或项目副经理或技术负责人经历（应聘者需提供项目合同、任职文件或业主验收单等证明性材料）；
4、有主导项目立项、计划、执行、监控、收尾全阶段的能力；
5、熟悉项目管理相关工具软件，能独立编写安装检修调试施工组织方案，有部门管理经历；
6、具有较强的工作适应能力及责任心，服从组织工作安排，能适应基层一线艰苦工作环境。</t>
  </si>
  <si>
    <t>10年及以上</t>
  </si>
  <si>
    <t>1、负责开展市场营销、施工现场管理、技术管理、班组建设、党的建设等相关工作；
2、负责工程安全、质量、进度、验收、结算及回款等工作；
3、制定项目部工作计划，推动各项工作实施开展；
4、制定项目部费用预算计划，审核和控制项目费用，落实项目目标管理责任制；
5、负责项目部日常管理工作。</t>
  </si>
  <si>
    <t>湖南长沙</t>
  </si>
  <si>
    <t>湖南省水利投地方电力有限公司</t>
  </si>
  <si>
    <t>地电公司项目经理</t>
  </si>
  <si>
    <t>1、学历：本科及以上；
2、专业：电气工程及其自动化、自动化、电子信息工程、械设计制造及其自动化、能源与动力工程、智能装备与系统。</t>
  </si>
  <si>
    <t>1、具有机电相关工作经历；
2、具有二级及以上机电类建造师证，具有中级及以上工程师职称；
3、、具有至少2个200万元及以上单项安装、检修、维护项目经理或项目副经理或技术负责人经历（应聘者需提供项目合同、任职文件或业主验收单等证明性材料）；
4、有主导项目立项、计划、执行、监控、收尾 全阶段的能力；
5、熟悉项目管理相关工具软件，能独立编写安装检修调试施工组织方案；
6、具有较强的工作适应能力及责任心，服从组织工作安排，能适应基层一线艰苦工作环境。</t>
  </si>
  <si>
    <t>5年及以上</t>
  </si>
  <si>
    <t>1、负责项目的市场营销、施工现场管理、安全进度管理、完工验收结算及回款等全过程管理；
2、负责项目的施工方案等资料起草、编制工作；
3、负责与业主、厂家、监理、公司等单位的沟通协调工作；
4、负责项目部人员的考核及日常工作，落实项目目标管理责任制。</t>
  </si>
  <si>
    <t>随项目地点而定</t>
  </si>
  <si>
    <t>湖南省水运物流集团有限
公司</t>
  </si>
  <si>
    <t>湖南远洋集装箱运输有限公司</t>
  </si>
  <si>
    <t>集运公司船队管理部
海务主管</t>
  </si>
  <si>
    <t>45周岁及以下</t>
  </si>
  <si>
    <t>1、学历要求：本科及以上；
2、专业要求：交通运输类、海洋工程类、物流管理类。</t>
  </si>
  <si>
    <t>1、必须具有远洋或内河船舶船长证书；
2、具有远洋或者内河船舶实际驾驶经验，对船舶操作流程熟悉；
3、熟悉海事相关法律法规，熟悉船舶安全管理和防污染规章制度，能够指导船舶处理各种应急情况，确保船舶安全营运。</t>
  </si>
  <si>
    <t>1、对船舶安全和防污染管理实行监督、检查，根据SMS要求制定和修订船舶安全管理和防污染规章制度并督促实施，组织高级船员聘用的面试、审核和岗前安全教育，以及对船长任职期间的考核。
2、根据船舶动态，提供气象、海域资料和安全措施，指导货物安全装卸和船舶安全营运；
3、负责PSC及FSC监控工作，调查、分析和处理海损事故及险情；
4、参与岸基应急反应小组工作,协同应急抢险工作并负责整理各抢险过程的通讯联络和记录并归档；
5、修订并审核有关SMS文件，并根据公司SMS要求，保持SMS的有效运行；
6、完成领导交办的任务。</t>
  </si>
  <si>
    <t>集运公司武汉办事处
个人销售岗</t>
  </si>
  <si>
    <t>1、学历要求：本科及以上；
2、专业要求：交通运输类，物流管理类，工商管理类，财政、经济、贸易类。</t>
  </si>
  <si>
    <t>1、必须具有货代行业至少1年工作经验；具备本行业销售岗工作经验的优先；
2、吃苦耐劳，服从组织工作安排；
3、具有较强的工作适应能力及责任心，能承受一定工作压力，能适应基层一线艰苦工作环境。</t>
  </si>
  <si>
    <t>1、根据年度目标任务，进行内外贸运输、集装箱运输、大件运输、散杂货运输等客户资源的开发与维护；
2、负责货运全流程管理与协调；
3、完成领导交办的任务。</t>
  </si>
  <si>
    <t>武汉</t>
  </si>
  <si>
    <t>集运公司船队管理部
三管轮（船员）</t>
  </si>
  <si>
    <t>1、学历要求：大专及以上；
2、专业要求：交通运输类、计算机类、机械类。</t>
  </si>
  <si>
    <t>1、必须持有船员服务薄和三管轮证书，具有至少2年及以上船舶机工类岗位的实际服务资历；
2、吃苦耐劳，服从组织工作安排；
3、具有较强的工作适应能力及责任心，能承受一定工作压力，能适应基层一线艰苦工作环境；
4、能够接受长期工作生活在船舶。</t>
  </si>
  <si>
    <t>1、根据公司生产需要及行业主管机关备案要求，在各船舶、航线任职三管轮、一机等岗位工作。
2、确保船舶运营安全；
3、完成领导交办的任务。</t>
  </si>
  <si>
    <t>各条船舶</t>
  </si>
  <si>
    <t>湖南省湘航联运有限责任公司</t>
  </si>
  <si>
    <t>湘航联运财务岗</t>
  </si>
  <si>
    <t>1、学历要求：本科及以上；
2、专业要求：会计学、财务管理等相关专业。</t>
  </si>
  <si>
    <t>1、中共党员；
2、具有财会类中级及以上专业技术证书或职称；
3、具备较强的协调沟通和综合表达能力；具备较强的文字功底，能独立撰写报告。</t>
  </si>
  <si>
    <t>1、负责开展各类财务工作：财务管理制度制定与执行、会计核算与报告管理、资金管理、资产管理、全面预算管理、财务分析管理成本管理、税务管理、配合财务共享建设等工作；
2、协助部门开展相关工作，完成公司安排的其它工作。</t>
  </si>
  <si>
    <t>长沙</t>
  </si>
  <si>
    <t>湖南水运昆仑能源有限公司</t>
  </si>
  <si>
    <t>水运昆仑安全环保管理岗</t>
  </si>
  <si>
    <t>1、学历要求：本科及以上；
2、专业要求：环境与安全类、地矿类、化工与制药类、管理科学与工程类。</t>
  </si>
  <si>
    <t>1、持有注册安全工程师资格证书；
2、具有化工类注册安全工程师资格证书或油气行业工作经验者优先。</t>
  </si>
  <si>
    <t>1、制定并落实安全环保发展规划及年度工作计划；建立健全安全生产、环境保护、职业健康管理体系及规章制度；
2、监督落实安全生产责任制，定期开展安全检查专项整治，督导整改闭环管理；
3、做好环境保护管理及应急管理，确保符合环保标准，应对环保督察及突发事件；制定应急预案并组织演练，指导突发事故的应急处置与调查分析；
4、 对接政府监管部门，落实安全环保政策要求，完成相关审批及备案；组织安全环保“三同时”验收；处理安全环保投诉、纠纷及舆情事件，维护企业形象；
5、公司安排有关其他安全环保工作事项。</t>
  </si>
  <si>
    <t>水运昆仑客户经理</t>
  </si>
  <si>
    <r>
      <rPr>
        <sz val="16"/>
        <rFont val="仿宋"/>
        <charset val="134"/>
      </rPr>
      <t>1、学历要求：本科及以上；</t>
    </r>
    <r>
      <rPr>
        <sz val="16"/>
        <color rgb="FFFF0000"/>
        <rFont val="仿宋"/>
        <charset val="134"/>
      </rPr>
      <t xml:space="preserve">
</t>
    </r>
    <r>
      <rPr>
        <sz val="16"/>
        <color theme="1"/>
        <rFont val="仿宋"/>
        <charset val="134"/>
      </rPr>
      <t>2、专业要求：工商管理类、地矿类、化工与制药类、经济学类。</t>
    </r>
  </si>
  <si>
    <t>1、具备2年以上市场营销工作经验，有油气行业工作经验优先；
2、熟练使用word、office等办公软件；
3、形象气质佳，善于沟通，熟知商务礼仪。</t>
  </si>
  <si>
    <t>1、负责油气客户信息收集、拜访、洽谈及合同签订；
2、负责油气保供、客户关系维护；
3、负责业务合同款项收缴；
4、负责站点油气采购计划拟定及执行；
5、负责油气销售指标任务完成；
6、协助部门开展相关工作。</t>
  </si>
  <si>
    <t>湖南长沙、湖南岳阳等</t>
  </si>
  <si>
    <t>水运昆仑加注站计量票证员</t>
  </si>
  <si>
    <t>1、学历要求：大专及以上；
2、专业要求：化工与制药类、工商管理类、土建类、地矿类、经济学类。</t>
  </si>
  <si>
    <t>1、具备计量证；具备内河船舶船员适任证书;
2、责任心强，不抽烟；
3、具备计量证或有油气行业、加注站工作经验者优先；
4、热爱工作，能适应基层一线艰苦工作环境。</t>
  </si>
  <si>
    <t>1、负责站点油气计量、品质管理体系建立及完善；
2、负责站点油气计量核算、盘点，库存管理；
3、负责站点相关财务及票据管理；
4、负责危险货物申报工作及与行政主管部门生产对接、数据报送；
5、负责相关印章及站点行政后勤管理；
6、负责计量、品质原始记录及相关技术资料保管，以及站点档案室管理；
7、 协助站长开展相关工作。</t>
  </si>
  <si>
    <t>湖南长沙、湖南岳阳</t>
  </si>
  <si>
    <t>水运昆仑加注站安全员</t>
  </si>
  <si>
    <t>1、学历要求：本科及以上；
2、专业要求：化工与制药类、环境与安全类、地矿类、交通运输类。</t>
  </si>
  <si>
    <t>1、具备内河船舶船员适任证书或危险化学品水路运输从业资格（装卸管理人员）证书；
2、责任心强，不抽烟；
3、持有注册安全工程师资格证书或中级以上化工类、安全类职称者优先；
4、热爱工作，能适应基层一线艰苦工作环境。</t>
  </si>
  <si>
    <t>1、负责安全环保消防管理体系、油气加注操作流程建立及完善；
2、负责站点安全生产教育培训及落实；
3、负责站点应急管理体系的完善，现场处置预案建立并定期组织应急演练；
4、负责督促“一会三卡”落实；
5、负责站点安全隐患排查及整改；
6、协助站长开展相关工作。</t>
  </si>
  <si>
    <t>长沙、岳阳</t>
  </si>
  <si>
    <t>湖南省航务工程有限公司</t>
  </si>
  <si>
    <t>爆破事业部</t>
  </si>
  <si>
    <t>航务公司爆破工程技术人员</t>
  </si>
  <si>
    <t>1、学历：本科及以上；
2、专业：土建类、兵器类、材料类。持有爆破爆破作业许可证中级/C及以上证书可放宽专业要求。</t>
  </si>
  <si>
    <t>1、持有爆破作业许可证初级/D及以上证书；
2、5年以上相关工作经验。</t>
  </si>
  <si>
    <t>1、监督爆破作业人员按照爆破作业设计施工方案作业；
2、组织处理盲炮或其他安全隐患；
3、全面负责爆破作业项目的安全管理工作；
4、负责爆破作业项目的总结工作。</t>
  </si>
  <si>
    <t>湖南、广西等地，随项目地点而定</t>
  </si>
  <si>
    <t>航通检测公司</t>
  </si>
  <si>
    <t>航务公司项目试验室人员</t>
  </si>
  <si>
    <t>1、学历：本科及以上；
2、专业：土建类、水利类、电子信息类。</t>
  </si>
  <si>
    <t>1、职称：工程系列中级及以上专业技术职称；
2、执（职）业资格证书：执有交通运输部核发的公路水运工程试验检测专业技术人员职业资格证书，专业为水运材料或水运结构与地基；
3、工作经历：5年以上工地试验室工作经验，有工地试验室主任工作经历者优先；
4、技能技术：熟练掌握MIDAS建模、结构分析、桩基检测等；
5、其他：党员优先。</t>
  </si>
  <si>
    <t>1、根据项目经理部施工组织计划和设计文件要求，编制工程项目的试验检测计划；
2、负责工程试验检测和管理工作，负责工地试验室的授权申报，并在授权范围内按要求的频次、方法开展试验检测工作；负责工程用原材料、半成品、成品试验检测，按设计要求进行各种配合比设计与优化，负责各种现场试验检测；
3、了解施工进展情况，参与施工过程的质量控制，与项目经理部相关人员共同做好施工质量控制工作；
4、参加项目部工程质量检查，工程质量事故分析、处理以及竣工交验。协助材料部门对原材料的质量进行管理，有权要求将不合格材料清除出场。</t>
  </si>
  <si>
    <t>小计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</si>
</sst>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2"/>
      <name val="仿宋"/>
      <charset val="134"/>
    </font>
    <font>
      <b/>
      <sz val="22"/>
      <name val="仿宋"/>
      <charset val="134"/>
    </font>
    <font>
      <sz val="12"/>
      <name val="仿宋"/>
      <charset val="134"/>
    </font>
    <font>
      <sz val="26"/>
      <color theme="1"/>
      <name val="方正小标宋简体"/>
      <charset val="134"/>
    </font>
    <font>
      <sz val="16"/>
      <color theme="1"/>
      <name val="黑体"/>
      <charset val="134"/>
    </font>
    <font>
      <sz val="16"/>
      <name val="仿宋"/>
      <charset val="134"/>
    </font>
    <font>
      <sz val="16"/>
      <color theme="1"/>
      <name val="仿宋"/>
      <charset val="134"/>
    </font>
    <font>
      <b/>
      <sz val="16"/>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仿宋"/>
      <charset val="134"/>
    </font>
  </fonts>
  <fills count="34">
    <fill>
      <patternFill patternType="none"/>
    </fill>
    <fill>
      <patternFill patternType="gray125"/>
    </fill>
    <fill>
      <patternFill patternType="solid">
        <fgColor theme="0"/>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3"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cellStyleXfs>
  <cellXfs count="25">
    <xf numFmtId="0" fontId="0" fillId="0" borderId="0" xfId="0">
      <alignment vertical="center"/>
    </xf>
    <xf numFmtId="0" fontId="0" fillId="2" borderId="0" xfId="0" applyFill="1">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0" fillId="0" borderId="0" xfId="0" applyAlignment="1">
      <alignment horizontal="center" vertical="center"/>
    </xf>
    <xf numFmtId="0" fontId="0" fillId="0" borderId="0" xfId="0" applyAlignment="1">
      <alignment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0" fontId="6"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XEP26"/>
  <sheetViews>
    <sheetView tabSelected="1" view="pageBreakPreview" zoomScale="55" zoomScalePageLayoutView="10" zoomScaleNormal="70" workbookViewId="0">
      <pane xSplit="4" ySplit="3" topLeftCell="E4" activePane="bottomRight" state="frozen"/>
      <selection/>
      <selection pane="topRight"/>
      <selection pane="bottomLeft"/>
      <selection pane="bottomRight" activeCell="A26" sqref="$A26:$XFD26"/>
    </sheetView>
  </sheetViews>
  <sheetFormatPr defaultColWidth="9" defaultRowHeight="13.5"/>
  <cols>
    <col min="1" max="1" width="9.99166666666667" customWidth="1"/>
    <col min="2" max="2" width="34.0833333333333" customWidth="1"/>
    <col min="3" max="3" width="29.55" customWidth="1"/>
    <col min="4" max="4" width="26.35" customWidth="1"/>
    <col min="5" max="5" width="40.675" customWidth="1"/>
    <col min="6" max="6" width="44.375" customWidth="1"/>
    <col min="7" max="7" width="64.0833333333333" customWidth="1"/>
    <col min="8" max="8" width="20" customWidth="1"/>
    <col min="9" max="9" width="72.5" customWidth="1"/>
    <col min="10" max="10" width="17.25" style="6" customWidth="1"/>
    <col min="11" max="11" width="13.5" customWidth="1"/>
    <col min="12" max="12" width="13.5" style="7" customWidth="1"/>
  </cols>
  <sheetData>
    <row r="1" ht="51.95" customHeight="1" spans="1:12">
      <c r="A1" s="8" t="s">
        <v>0</v>
      </c>
      <c r="B1" s="8"/>
      <c r="C1" s="8"/>
      <c r="D1" s="8"/>
      <c r="E1" s="8"/>
      <c r="F1" s="8"/>
      <c r="G1" s="8"/>
      <c r="H1" s="8"/>
      <c r="I1" s="8"/>
      <c r="J1" s="8"/>
      <c r="K1" s="8"/>
      <c r="L1" s="8"/>
    </row>
    <row r="2" ht="35" customHeight="1" spans="1:12">
      <c r="A2" s="9" t="s">
        <v>1</v>
      </c>
      <c r="B2" s="9" t="s">
        <v>2</v>
      </c>
      <c r="C2" s="9" t="s">
        <v>3</v>
      </c>
      <c r="D2" s="9" t="s">
        <v>4</v>
      </c>
      <c r="E2" s="9" t="s">
        <v>5</v>
      </c>
      <c r="F2" s="9" t="s">
        <v>6</v>
      </c>
      <c r="G2" s="9" t="s">
        <v>7</v>
      </c>
      <c r="H2" s="9" t="s">
        <v>8</v>
      </c>
      <c r="I2" s="9" t="s">
        <v>9</v>
      </c>
      <c r="J2" s="9" t="s">
        <v>10</v>
      </c>
      <c r="K2" s="9" t="s">
        <v>11</v>
      </c>
      <c r="L2" s="9" t="s">
        <v>12</v>
      </c>
    </row>
    <row r="3" ht="27" customHeight="1" spans="1:12">
      <c r="A3" s="9"/>
      <c r="B3" s="9"/>
      <c r="C3" s="9"/>
      <c r="D3" s="9"/>
      <c r="E3" s="9"/>
      <c r="F3" s="9"/>
      <c r="G3" s="9"/>
      <c r="H3" s="9"/>
      <c r="I3" s="9"/>
      <c r="J3" s="9"/>
      <c r="K3" s="9"/>
      <c r="L3" s="9"/>
    </row>
    <row r="4" ht="101.25" spans="1:12">
      <c r="A4" s="10">
        <v>1</v>
      </c>
      <c r="B4" s="11" t="s">
        <v>13</v>
      </c>
      <c r="C4" s="12" t="s">
        <v>14</v>
      </c>
      <c r="D4" s="13" t="s">
        <v>15</v>
      </c>
      <c r="E4" s="13" t="s">
        <v>16</v>
      </c>
      <c r="F4" s="14" t="s">
        <v>17</v>
      </c>
      <c r="G4" s="14" t="s">
        <v>18</v>
      </c>
      <c r="H4" s="11" t="s">
        <v>19</v>
      </c>
      <c r="I4" s="14" t="s">
        <v>20</v>
      </c>
      <c r="J4" s="12" t="s">
        <v>21</v>
      </c>
      <c r="K4" s="23">
        <v>1</v>
      </c>
      <c r="L4" s="23" t="s">
        <v>22</v>
      </c>
    </row>
    <row r="5" ht="92" customHeight="1" spans="1:12">
      <c r="A5" s="12">
        <v>2</v>
      </c>
      <c r="B5" s="11" t="s">
        <v>13</v>
      </c>
      <c r="C5" s="12" t="s">
        <v>14</v>
      </c>
      <c r="D5" s="13" t="s">
        <v>23</v>
      </c>
      <c r="E5" s="13" t="s">
        <v>16</v>
      </c>
      <c r="F5" s="14" t="s">
        <v>24</v>
      </c>
      <c r="G5" s="14" t="s">
        <v>18</v>
      </c>
      <c r="H5" s="11" t="s">
        <v>19</v>
      </c>
      <c r="I5" s="14" t="s">
        <v>25</v>
      </c>
      <c r="J5" s="23" t="s">
        <v>21</v>
      </c>
      <c r="K5" s="23">
        <v>1</v>
      </c>
      <c r="L5" s="23" t="s">
        <v>22</v>
      </c>
    </row>
    <row r="6" s="1" customFormat="1" ht="231" customHeight="1" spans="1:12">
      <c r="A6" s="10">
        <v>3</v>
      </c>
      <c r="B6" s="15" t="s">
        <v>26</v>
      </c>
      <c r="C6" s="15" t="s">
        <v>27</v>
      </c>
      <c r="D6" s="15" t="s">
        <v>28</v>
      </c>
      <c r="E6" s="16" t="s">
        <v>16</v>
      </c>
      <c r="F6" s="17" t="s">
        <v>29</v>
      </c>
      <c r="G6" s="17" t="s">
        <v>30</v>
      </c>
      <c r="H6" s="15" t="s">
        <v>19</v>
      </c>
      <c r="I6" s="21" t="s">
        <v>31</v>
      </c>
      <c r="J6" s="15" t="s">
        <v>32</v>
      </c>
      <c r="K6" s="16">
        <v>1</v>
      </c>
      <c r="L6" s="15" t="s">
        <v>22</v>
      </c>
    </row>
    <row r="7" s="2" customFormat="1" ht="115" customHeight="1" spans="1:12">
      <c r="A7" s="12">
        <v>4</v>
      </c>
      <c r="B7" s="15" t="s">
        <v>33</v>
      </c>
      <c r="C7" s="15" t="s">
        <v>33</v>
      </c>
      <c r="D7" s="15" t="s">
        <v>34</v>
      </c>
      <c r="E7" s="15" t="s">
        <v>35</v>
      </c>
      <c r="F7" s="17" t="s">
        <v>36</v>
      </c>
      <c r="G7" s="17" t="s">
        <v>37</v>
      </c>
      <c r="H7" s="15" t="s">
        <v>19</v>
      </c>
      <c r="I7" s="19" t="s">
        <v>38</v>
      </c>
      <c r="J7" s="15" t="s">
        <v>39</v>
      </c>
      <c r="K7" s="15">
        <v>1</v>
      </c>
      <c r="L7" s="20" t="s">
        <v>22</v>
      </c>
    </row>
    <row r="8" s="3" customFormat="1" ht="171.95" customHeight="1" spans="1:12">
      <c r="A8" s="10">
        <v>5</v>
      </c>
      <c r="B8" s="15" t="s">
        <v>33</v>
      </c>
      <c r="C8" s="15" t="s">
        <v>40</v>
      </c>
      <c r="D8" s="15" t="s">
        <v>41</v>
      </c>
      <c r="E8" s="15" t="s">
        <v>16</v>
      </c>
      <c r="F8" s="17" t="s">
        <v>42</v>
      </c>
      <c r="G8" s="17" t="s">
        <v>43</v>
      </c>
      <c r="H8" s="15" t="s">
        <v>19</v>
      </c>
      <c r="I8" s="17" t="s">
        <v>44</v>
      </c>
      <c r="J8" s="15" t="s">
        <v>39</v>
      </c>
      <c r="K8" s="15">
        <v>1</v>
      </c>
      <c r="L8" s="20" t="s">
        <v>22</v>
      </c>
    </row>
    <row r="9" s="3" customFormat="1" ht="161.1" customHeight="1" spans="1:12">
      <c r="A9" s="12">
        <v>6</v>
      </c>
      <c r="B9" s="15" t="s">
        <v>33</v>
      </c>
      <c r="C9" s="15" t="s">
        <v>40</v>
      </c>
      <c r="D9" s="15" t="s">
        <v>45</v>
      </c>
      <c r="E9" s="15" t="s">
        <v>16</v>
      </c>
      <c r="F9" s="17" t="s">
        <v>46</v>
      </c>
      <c r="G9" s="17" t="s">
        <v>47</v>
      </c>
      <c r="H9" s="15" t="s">
        <v>19</v>
      </c>
      <c r="I9" s="17" t="s">
        <v>48</v>
      </c>
      <c r="J9" s="15" t="s">
        <v>39</v>
      </c>
      <c r="K9" s="15">
        <v>2</v>
      </c>
      <c r="L9" s="20" t="s">
        <v>22</v>
      </c>
    </row>
    <row r="10" s="2" customFormat="1" ht="98.1" customHeight="1" spans="1:12">
      <c r="A10" s="10">
        <v>7</v>
      </c>
      <c r="B10" s="15" t="s">
        <v>33</v>
      </c>
      <c r="C10" s="15" t="s">
        <v>40</v>
      </c>
      <c r="D10" s="15" t="s">
        <v>49</v>
      </c>
      <c r="E10" s="15" t="s">
        <v>16</v>
      </c>
      <c r="F10" s="17" t="s">
        <v>46</v>
      </c>
      <c r="G10" s="17" t="s">
        <v>50</v>
      </c>
      <c r="H10" s="15" t="s">
        <v>19</v>
      </c>
      <c r="I10" s="17" t="s">
        <v>51</v>
      </c>
      <c r="J10" s="15" t="s">
        <v>39</v>
      </c>
      <c r="K10" s="15">
        <v>4</v>
      </c>
      <c r="L10" s="20" t="s">
        <v>22</v>
      </c>
    </row>
    <row r="11" s="2" customFormat="1" ht="140.1" customHeight="1" spans="1:12">
      <c r="A11" s="12">
        <v>8</v>
      </c>
      <c r="B11" s="15" t="s">
        <v>33</v>
      </c>
      <c r="C11" s="15" t="s">
        <v>52</v>
      </c>
      <c r="D11" s="15" t="s">
        <v>53</v>
      </c>
      <c r="E11" s="15" t="s">
        <v>16</v>
      </c>
      <c r="F11" s="17" t="s">
        <v>54</v>
      </c>
      <c r="G11" s="17" t="s">
        <v>55</v>
      </c>
      <c r="H11" s="15" t="s">
        <v>19</v>
      </c>
      <c r="I11" s="17" t="s">
        <v>56</v>
      </c>
      <c r="J11" s="15" t="s">
        <v>39</v>
      </c>
      <c r="K11" s="15">
        <v>1</v>
      </c>
      <c r="L11" s="20" t="s">
        <v>22</v>
      </c>
    </row>
    <row r="12" s="3" customFormat="1" ht="373" customHeight="1" spans="1:12">
      <c r="A12" s="10">
        <v>9</v>
      </c>
      <c r="B12" s="15" t="s">
        <v>33</v>
      </c>
      <c r="C12" s="15" t="s">
        <v>57</v>
      </c>
      <c r="D12" s="15" t="s">
        <v>58</v>
      </c>
      <c r="E12" s="15" t="s">
        <v>35</v>
      </c>
      <c r="F12" s="17" t="s">
        <v>59</v>
      </c>
      <c r="G12" s="17" t="s">
        <v>60</v>
      </c>
      <c r="H12" s="15" t="s">
        <v>19</v>
      </c>
      <c r="I12" s="19" t="s">
        <v>61</v>
      </c>
      <c r="J12" s="15" t="s">
        <v>39</v>
      </c>
      <c r="K12" s="15">
        <v>3</v>
      </c>
      <c r="L12" s="20" t="s">
        <v>22</v>
      </c>
    </row>
    <row r="13" s="4" customFormat="1" ht="95.1" customHeight="1" spans="1:16370">
      <c r="A13" s="12">
        <v>10</v>
      </c>
      <c r="B13" s="15" t="s">
        <v>33</v>
      </c>
      <c r="C13" s="15" t="s">
        <v>62</v>
      </c>
      <c r="D13" s="15" t="s">
        <v>63</v>
      </c>
      <c r="E13" s="15" t="s">
        <v>35</v>
      </c>
      <c r="F13" s="17" t="s">
        <v>64</v>
      </c>
      <c r="G13" s="18" t="s">
        <v>65</v>
      </c>
      <c r="H13" s="15" t="s">
        <v>19</v>
      </c>
      <c r="I13" s="17" t="s">
        <v>66</v>
      </c>
      <c r="J13" s="15" t="s">
        <v>39</v>
      </c>
      <c r="K13" s="15">
        <v>1</v>
      </c>
      <c r="L13" s="20" t="s">
        <v>22</v>
      </c>
      <c r="XEP13" s="3"/>
    </row>
    <row r="14" customFormat="1" ht="299" customHeight="1" spans="1:12">
      <c r="A14" s="10">
        <v>11</v>
      </c>
      <c r="B14" s="15" t="s">
        <v>67</v>
      </c>
      <c r="C14" s="15" t="s">
        <v>68</v>
      </c>
      <c r="D14" s="15" t="s">
        <v>69</v>
      </c>
      <c r="E14" s="15" t="s">
        <v>35</v>
      </c>
      <c r="F14" s="19" t="s">
        <v>70</v>
      </c>
      <c r="G14" s="19" t="s">
        <v>71</v>
      </c>
      <c r="H14" s="15" t="s">
        <v>72</v>
      </c>
      <c r="I14" s="19" t="s">
        <v>73</v>
      </c>
      <c r="J14" s="15" t="s">
        <v>74</v>
      </c>
      <c r="K14" s="15">
        <v>1</v>
      </c>
      <c r="L14" s="15" t="s">
        <v>22</v>
      </c>
    </row>
    <row r="15" customFormat="1" ht="299" customHeight="1" spans="1:12">
      <c r="A15" s="12">
        <v>12</v>
      </c>
      <c r="B15" s="15" t="s">
        <v>67</v>
      </c>
      <c r="C15" s="15" t="s">
        <v>75</v>
      </c>
      <c r="D15" s="15" t="s">
        <v>76</v>
      </c>
      <c r="E15" s="15" t="s">
        <v>35</v>
      </c>
      <c r="F15" s="19" t="s">
        <v>77</v>
      </c>
      <c r="G15" s="19" t="s">
        <v>78</v>
      </c>
      <c r="H15" s="15" t="s">
        <v>79</v>
      </c>
      <c r="I15" s="19" t="s">
        <v>80</v>
      </c>
      <c r="J15" s="15" t="s">
        <v>81</v>
      </c>
      <c r="K15" s="15">
        <v>1</v>
      </c>
      <c r="L15" s="15" t="s">
        <v>22</v>
      </c>
    </row>
    <row r="16" customFormat="1" ht="276" customHeight="1" spans="1:12">
      <c r="A16" s="10">
        <v>13</v>
      </c>
      <c r="B16" s="15" t="s">
        <v>82</v>
      </c>
      <c r="C16" s="15" t="s">
        <v>83</v>
      </c>
      <c r="D16" s="15" t="s">
        <v>84</v>
      </c>
      <c r="E16" s="15" t="s">
        <v>85</v>
      </c>
      <c r="F16" s="19" t="s">
        <v>86</v>
      </c>
      <c r="G16" s="19" t="s">
        <v>87</v>
      </c>
      <c r="H16" s="15" t="s">
        <v>79</v>
      </c>
      <c r="I16" s="19" t="s">
        <v>88</v>
      </c>
      <c r="J16" s="15" t="s">
        <v>74</v>
      </c>
      <c r="K16" s="15">
        <v>1</v>
      </c>
      <c r="L16" s="15" t="s">
        <v>22</v>
      </c>
    </row>
    <row r="17" customFormat="1" ht="139" customHeight="1" spans="1:12">
      <c r="A17" s="12">
        <v>14</v>
      </c>
      <c r="B17" s="15" t="s">
        <v>82</v>
      </c>
      <c r="C17" s="15" t="s">
        <v>83</v>
      </c>
      <c r="D17" s="15" t="s">
        <v>89</v>
      </c>
      <c r="E17" s="15" t="s">
        <v>16</v>
      </c>
      <c r="F17" s="19" t="s">
        <v>90</v>
      </c>
      <c r="G17" s="19" t="s">
        <v>91</v>
      </c>
      <c r="H17" s="15" t="s">
        <v>19</v>
      </c>
      <c r="I17" s="19" t="s">
        <v>92</v>
      </c>
      <c r="J17" s="15" t="s">
        <v>93</v>
      </c>
      <c r="K17" s="15">
        <v>1</v>
      </c>
      <c r="L17" s="15" t="s">
        <v>22</v>
      </c>
    </row>
    <row r="18" customFormat="1" ht="143" customHeight="1" spans="1:12">
      <c r="A18" s="10">
        <v>15</v>
      </c>
      <c r="B18" s="15" t="s">
        <v>82</v>
      </c>
      <c r="C18" s="15" t="s">
        <v>83</v>
      </c>
      <c r="D18" s="15" t="s">
        <v>94</v>
      </c>
      <c r="E18" s="15" t="s">
        <v>16</v>
      </c>
      <c r="F18" s="19" t="s">
        <v>95</v>
      </c>
      <c r="G18" s="19" t="s">
        <v>96</v>
      </c>
      <c r="H18" s="15" t="s">
        <v>19</v>
      </c>
      <c r="I18" s="19" t="s">
        <v>97</v>
      </c>
      <c r="J18" s="15" t="s">
        <v>98</v>
      </c>
      <c r="K18" s="15">
        <v>1</v>
      </c>
      <c r="L18" s="15" t="s">
        <v>22</v>
      </c>
    </row>
    <row r="19" customFormat="1" ht="122" customHeight="1" spans="1:12">
      <c r="A19" s="12">
        <v>16</v>
      </c>
      <c r="B19" s="15" t="s">
        <v>82</v>
      </c>
      <c r="C19" s="15" t="s">
        <v>99</v>
      </c>
      <c r="D19" s="15" t="s">
        <v>100</v>
      </c>
      <c r="E19" s="15" t="s">
        <v>16</v>
      </c>
      <c r="F19" s="19" t="s">
        <v>101</v>
      </c>
      <c r="G19" s="19" t="s">
        <v>102</v>
      </c>
      <c r="H19" s="15" t="s">
        <v>19</v>
      </c>
      <c r="I19" s="19" t="s">
        <v>103</v>
      </c>
      <c r="J19" s="15" t="s">
        <v>104</v>
      </c>
      <c r="K19" s="15">
        <v>1</v>
      </c>
      <c r="L19" s="15" t="s">
        <v>22</v>
      </c>
    </row>
    <row r="20" customFormat="1" ht="239" customHeight="1" spans="1:12">
      <c r="A20" s="10">
        <v>17</v>
      </c>
      <c r="B20" s="15" t="s">
        <v>82</v>
      </c>
      <c r="C20" s="15" t="s">
        <v>105</v>
      </c>
      <c r="D20" s="15" t="s">
        <v>106</v>
      </c>
      <c r="E20" s="20" t="s">
        <v>16</v>
      </c>
      <c r="F20" s="19" t="s">
        <v>107</v>
      </c>
      <c r="G20" s="19" t="s">
        <v>108</v>
      </c>
      <c r="H20" s="15" t="s">
        <v>79</v>
      </c>
      <c r="I20" s="19" t="s">
        <v>109</v>
      </c>
      <c r="J20" s="15" t="s">
        <v>74</v>
      </c>
      <c r="K20" s="15">
        <v>1</v>
      </c>
      <c r="L20" s="15" t="s">
        <v>22</v>
      </c>
    </row>
    <row r="21" customFormat="1" ht="136" customHeight="1" spans="1:12">
      <c r="A21" s="12">
        <v>18</v>
      </c>
      <c r="B21" s="15" t="s">
        <v>82</v>
      </c>
      <c r="C21" s="15" t="s">
        <v>105</v>
      </c>
      <c r="D21" s="15" t="s">
        <v>110</v>
      </c>
      <c r="E21" s="15" t="s">
        <v>16</v>
      </c>
      <c r="F21" s="21" t="s">
        <v>111</v>
      </c>
      <c r="G21" s="19" t="s">
        <v>112</v>
      </c>
      <c r="H21" s="15" t="s">
        <v>19</v>
      </c>
      <c r="I21" s="19" t="s">
        <v>113</v>
      </c>
      <c r="J21" s="15" t="s">
        <v>114</v>
      </c>
      <c r="K21" s="15">
        <v>1</v>
      </c>
      <c r="L21" s="15" t="s">
        <v>22</v>
      </c>
    </row>
    <row r="22" customFormat="1" ht="209" customHeight="1" spans="1:12">
      <c r="A22" s="10">
        <v>19</v>
      </c>
      <c r="B22" s="15" t="s">
        <v>82</v>
      </c>
      <c r="C22" s="15" t="s">
        <v>105</v>
      </c>
      <c r="D22" s="20" t="s">
        <v>115</v>
      </c>
      <c r="E22" s="15" t="s">
        <v>16</v>
      </c>
      <c r="F22" s="19" t="s">
        <v>116</v>
      </c>
      <c r="G22" s="19" t="s">
        <v>117</v>
      </c>
      <c r="H22" s="15" t="s">
        <v>19</v>
      </c>
      <c r="I22" s="19" t="s">
        <v>118</v>
      </c>
      <c r="J22" s="15" t="s">
        <v>119</v>
      </c>
      <c r="K22" s="15">
        <v>2</v>
      </c>
      <c r="L22" s="15" t="s">
        <v>22</v>
      </c>
    </row>
    <row r="23" customFormat="1" ht="182" customHeight="1" spans="1:12">
      <c r="A23" s="12">
        <v>20</v>
      </c>
      <c r="B23" s="15" t="s">
        <v>82</v>
      </c>
      <c r="C23" s="15" t="s">
        <v>105</v>
      </c>
      <c r="D23" s="15" t="s">
        <v>120</v>
      </c>
      <c r="E23" s="15" t="s">
        <v>16</v>
      </c>
      <c r="F23" s="19" t="s">
        <v>121</v>
      </c>
      <c r="G23" s="19" t="s">
        <v>122</v>
      </c>
      <c r="H23" s="15" t="s">
        <v>19</v>
      </c>
      <c r="I23" s="19" t="s">
        <v>123</v>
      </c>
      <c r="J23" s="15" t="s">
        <v>124</v>
      </c>
      <c r="K23" s="15">
        <v>1</v>
      </c>
      <c r="L23" s="15" t="s">
        <v>22</v>
      </c>
    </row>
    <row r="24" customFormat="1" ht="109" customHeight="1" spans="1:12">
      <c r="A24" s="10">
        <v>21</v>
      </c>
      <c r="B24" s="15" t="s">
        <v>125</v>
      </c>
      <c r="C24" s="15" t="s">
        <v>126</v>
      </c>
      <c r="D24" s="15" t="s">
        <v>127</v>
      </c>
      <c r="E24" s="15" t="s">
        <v>85</v>
      </c>
      <c r="F24" s="19" t="s">
        <v>128</v>
      </c>
      <c r="G24" s="19" t="s">
        <v>129</v>
      </c>
      <c r="H24" s="15" t="s">
        <v>79</v>
      </c>
      <c r="I24" s="19" t="s">
        <v>130</v>
      </c>
      <c r="J24" s="15" t="s">
        <v>131</v>
      </c>
      <c r="K24" s="15">
        <v>7</v>
      </c>
      <c r="L24" s="15" t="s">
        <v>22</v>
      </c>
    </row>
    <row r="25" customFormat="1" ht="235" customHeight="1" spans="1:12">
      <c r="A25" s="12">
        <v>22</v>
      </c>
      <c r="B25" s="15" t="s">
        <v>125</v>
      </c>
      <c r="C25" s="15" t="s">
        <v>132</v>
      </c>
      <c r="D25" s="15" t="s">
        <v>133</v>
      </c>
      <c r="E25" s="15" t="s">
        <v>85</v>
      </c>
      <c r="F25" s="21" t="s">
        <v>134</v>
      </c>
      <c r="G25" s="19" t="s">
        <v>135</v>
      </c>
      <c r="H25" s="15" t="s">
        <v>79</v>
      </c>
      <c r="I25" s="19" t="s">
        <v>136</v>
      </c>
      <c r="J25" s="15" t="s">
        <v>131</v>
      </c>
      <c r="K25" s="15">
        <v>4</v>
      </c>
      <c r="L25" s="15" t="s">
        <v>22</v>
      </c>
    </row>
    <row r="26" s="5" customFormat="1" ht="36" customHeight="1" spans="1:12">
      <c r="A26" s="22" t="s">
        <v>137</v>
      </c>
      <c r="B26" s="22"/>
      <c r="C26" s="22"/>
      <c r="D26" s="22"/>
      <c r="E26" s="22"/>
      <c r="F26" s="22"/>
      <c r="G26" s="22"/>
      <c r="H26" s="22"/>
      <c r="I26" s="22"/>
      <c r="J26" s="22"/>
      <c r="K26" s="22">
        <f>SUM(K4:K25)</f>
        <v>38</v>
      </c>
      <c r="L26" s="24"/>
    </row>
  </sheetData>
  <autoFilter ref="A3:XEP26">
    <extLst/>
  </autoFilter>
  <mergeCells count="14">
    <mergeCell ref="A1:L1"/>
    <mergeCell ref="A26:J26"/>
    <mergeCell ref="A2:A3"/>
    <mergeCell ref="B2:B3"/>
    <mergeCell ref="C2:C3"/>
    <mergeCell ref="D2:D3"/>
    <mergeCell ref="E2:E3"/>
    <mergeCell ref="F2:F3"/>
    <mergeCell ref="G2:G3"/>
    <mergeCell ref="H2:H3"/>
    <mergeCell ref="I2:I3"/>
    <mergeCell ref="J2:J3"/>
    <mergeCell ref="K2:K3"/>
    <mergeCell ref="L2:L3"/>
  </mergeCells>
  <printOptions horizontalCentered="1"/>
  <pageMargins left="0.196527777777778" right="0.196527777777778" top="0.354166666666667" bottom="0.354166666666667" header="0.275" footer="0.5"/>
  <pageSetup paperSize="9" scale="38" fitToHeight="0" orientation="landscape"/>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年度计划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刘晴葳</dc:creator>
  <cp:lastModifiedBy>Zoey</cp:lastModifiedBy>
  <dcterms:created xsi:type="dcterms:W3CDTF">2024-07-08T02:41:00Z</dcterms:created>
  <cp:lastPrinted>2025-09-04T13:55:00Z</cp:lastPrinted>
  <dcterms:modified xsi:type="dcterms:W3CDTF">2025-11-27T09:30:34Z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7AFCA8673B094B88AE8E4BFC519AFFAB</vt:lpwstr>
  </property>
  <property fmtid="{D5CDD505-2E9C-101B-9397-08002B2CF9AE}" pid="3" name="KSOProductBuildVer">
    <vt:lpwstr>2052-12.1.0.15374</vt:lpwstr>
  </property>
</Properties>
</file>