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<sst xmlns="http://schemas.openxmlformats.org/spreadsheetml/2006/main" count="10" uniqueCount="6">
  <si>
    <t>附件：2026年蚌埠能源集团公开招聘工作人员笔试成绩</t>
  </si>
  <si>
    <t>序号</t>
  </si>
  <si>
    <t>准考证号</t>
  </si>
  <si>
    <t>笔试成绩</t>
  </si>
  <si>
    <t>考场记录</t>
  </si>
  <si>
    <t>缺考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</si>
</sst>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5" applyNumberFormat="0" applyAlignment="0" applyProtection="0">
      <alignment vertical="center"/>
    </xf>
    <xf numFmtId="0" fontId="10" fillId="4" borderId="6" applyNumberFormat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5" borderId="7" applyNumberFormat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9"/>
  <sheetViews>
    <sheetView tabSelected="1" workbookViewId="0">
      <selection activeCell="H7" sqref="H7"/>
    </sheetView>
  </sheetViews>
  <sheetFormatPr defaultColWidth="9" defaultRowHeight="30" customHeight="1" outlineLevelCol="3"/>
  <cols>
    <col min="1" max="1" width="8.625" style="1" customWidth="1"/>
    <col min="2" max="2" width="16.625" style="1" customWidth="1"/>
    <col min="3" max="4" width="12.625" style="1" customWidth="1"/>
    <col min="5" max="16384" width="9" style="1"/>
  </cols>
  <sheetData>
    <row r="1" customHeight="1" spans="1:1">
      <c r="A1" s="1" t="s">
        <v>0</v>
      </c>
    </row>
    <row r="2" customHeight="1" spans="1:4">
      <c r="A2" s="2" t="s">
        <v>1</v>
      </c>
      <c r="B2" s="2" t="s">
        <v>2</v>
      </c>
      <c r="C2" s="2" t="s">
        <v>3</v>
      </c>
      <c r="D2" s="2" t="s">
        <v>4</v>
      </c>
    </row>
    <row r="3" customHeight="1" spans="1:4">
      <c r="A3" s="2">
        <v>1</v>
      </c>
      <c r="B3" s="3" t="str">
        <f>"26053000101"</f>
        <v>26053000101</v>
      </c>
      <c r="C3" s="2">
        <v>36</v>
      </c>
      <c r="D3" s="2"/>
    </row>
    <row r="4" customHeight="1" spans="1:4">
      <c r="A4" s="2">
        <v>2</v>
      </c>
      <c r="B4" s="3" t="str">
        <f>"26053000102"</f>
        <v>26053000102</v>
      </c>
      <c r="C4" s="2">
        <v>0</v>
      </c>
      <c r="D4" s="2" t="s">
        <v>5</v>
      </c>
    </row>
    <row r="5" customHeight="1" spans="1:4">
      <c r="A5" s="2">
        <v>3</v>
      </c>
      <c r="B5" s="3" t="str">
        <f>"26053000103"</f>
        <v>26053000103</v>
      </c>
      <c r="C5" s="2">
        <v>0</v>
      </c>
      <c r="D5" s="2" t="s">
        <v>5</v>
      </c>
    </row>
    <row r="6" customHeight="1" spans="1:4">
      <c r="A6" s="2">
        <v>4</v>
      </c>
      <c r="B6" s="3" t="str">
        <f>"26053000104"</f>
        <v>26053000104</v>
      </c>
      <c r="C6" s="2">
        <v>0</v>
      </c>
      <c r="D6" s="2" t="s">
        <v>5</v>
      </c>
    </row>
    <row r="7" customHeight="1" spans="1:4">
      <c r="A7" s="2">
        <v>5</v>
      </c>
      <c r="B7" s="3" t="str">
        <f>"26053000105"</f>
        <v>26053000105</v>
      </c>
      <c r="C7" s="2">
        <v>0</v>
      </c>
      <c r="D7" s="2" t="s">
        <v>5</v>
      </c>
    </row>
    <row r="8" customHeight="1" spans="1:4">
      <c r="A8" s="2">
        <v>6</v>
      </c>
      <c r="B8" s="3" t="str">
        <f>"26053000106"</f>
        <v>26053000106</v>
      </c>
      <c r="C8" s="2">
        <v>36</v>
      </c>
      <c r="D8" s="2"/>
    </row>
    <row r="9" customHeight="1" spans="1:4">
      <c r="A9" s="2">
        <v>7</v>
      </c>
      <c r="B9" s="3" t="str">
        <f>"26053000107"</f>
        <v>26053000107</v>
      </c>
      <c r="C9" s="2">
        <v>73</v>
      </c>
      <c r="D9" s="2"/>
    </row>
    <row r="10" customHeight="1" spans="1:4">
      <c r="A10" s="2">
        <v>8</v>
      </c>
      <c r="B10" s="3" t="str">
        <f>"26053000108"</f>
        <v>26053000108</v>
      </c>
      <c r="C10" s="2">
        <v>68</v>
      </c>
      <c r="D10" s="2"/>
    </row>
    <row r="11" customHeight="1" spans="1:4">
      <c r="A11" s="2">
        <v>9</v>
      </c>
      <c r="B11" s="3" t="str">
        <f>"26053000109"</f>
        <v>26053000109</v>
      </c>
      <c r="C11" s="2">
        <v>60.5</v>
      </c>
      <c r="D11" s="2"/>
    </row>
    <row r="12" customHeight="1" spans="1:4">
      <c r="A12" s="2">
        <v>10</v>
      </c>
      <c r="B12" s="3" t="str">
        <f>"26053000110"</f>
        <v>26053000110</v>
      </c>
      <c r="C12" s="2">
        <v>66</v>
      </c>
      <c r="D12" s="2"/>
    </row>
    <row r="13" customHeight="1" spans="1:4">
      <c r="A13" s="2">
        <v>11</v>
      </c>
      <c r="B13" s="3" t="str">
        <f>"26053000111"</f>
        <v>26053000111</v>
      </c>
      <c r="C13" s="2">
        <v>53</v>
      </c>
      <c r="D13" s="2"/>
    </row>
    <row r="14" customHeight="1" spans="1:4">
      <c r="A14" s="2">
        <v>12</v>
      </c>
      <c r="B14" s="3" t="str">
        <f>"26053000112"</f>
        <v>26053000112</v>
      </c>
      <c r="C14" s="2">
        <v>58.5</v>
      </c>
      <c r="D14" s="2"/>
    </row>
    <row r="15" customHeight="1" spans="1:4">
      <c r="A15" s="2">
        <v>13</v>
      </c>
      <c r="B15" s="3" t="str">
        <f>"26053000113"</f>
        <v>26053000113</v>
      </c>
      <c r="C15" s="2">
        <v>47.5</v>
      </c>
      <c r="D15" s="2"/>
    </row>
    <row r="16" customHeight="1" spans="1:4">
      <c r="A16" s="2">
        <v>14</v>
      </c>
      <c r="B16" s="3" t="str">
        <f>"26053000114"</f>
        <v>26053000114</v>
      </c>
      <c r="C16" s="2">
        <v>0</v>
      </c>
      <c r="D16" s="2" t="s">
        <v>5</v>
      </c>
    </row>
    <row r="17" customHeight="1" spans="1:4">
      <c r="A17" s="2">
        <v>15</v>
      </c>
      <c r="B17" s="3" t="str">
        <f>"26053000115"</f>
        <v>26053000115</v>
      </c>
      <c r="C17" s="2">
        <v>61</v>
      </c>
      <c r="D17" s="2"/>
    </row>
    <row r="18" customHeight="1" spans="1:4">
      <c r="A18" s="2">
        <v>16</v>
      </c>
      <c r="B18" s="3" t="str">
        <f>"26053000116"</f>
        <v>26053000116</v>
      </c>
      <c r="C18" s="2">
        <v>53.5</v>
      </c>
      <c r="D18" s="2"/>
    </row>
    <row r="19" customHeight="1" spans="1:4">
      <c r="A19" s="2">
        <v>17</v>
      </c>
      <c r="B19" s="3" t="str">
        <f>"26053000117"</f>
        <v>26053000117</v>
      </c>
      <c r="C19" s="2">
        <v>72.5</v>
      </c>
      <c r="D19" s="2"/>
    </row>
  </sheetData>
  <mergeCells count="1">
    <mergeCell ref="A1:D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漫步街端</cp:lastModifiedBy>
  <dcterms:created xsi:type="dcterms:W3CDTF">2026-05-31T01:51:10Z</dcterms:created>
  <dcterms:modified xsi:type="dcterms:W3CDTF">2026-05-31T01:56:47Z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B36AA6D040B54D62A9ED45C8115DA2C4_11</vt:lpwstr>
  </property>
  <property fmtid="{D5CDD505-2E9C-101B-9397-08002B2CF9AE}" pid="3" name="KSOProductBuildVer">
    <vt:lpwstr>2052-12.1.0.21915</vt:lpwstr>
  </property>
</Properties>
</file>