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150" windowHeight="139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<sst xmlns="http://schemas.openxmlformats.org/spreadsheetml/2006/main" count="54" uniqueCount="41">
  <si>
    <t>附件1</t>
  </si>
  <si>
    <t>毕节市2026年“特岗计划”岗位计划表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</si>
  <si>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</si>
  <si>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</si>
  <si>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</si>
  <si>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</si>
  <si>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</si>
  <si>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</si>
  <si>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</si>
  <si>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</si>
  <si>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</si>
  <si>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</si>
  <si>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</si>
  <si>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</si>
  <si>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</si>
  <si>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外语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</si>
  <si>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</si>
  <si>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</si>
  <si>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</si>
  <si>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</si>
  <si>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</si>
  <si>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</si>
  <si>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</si>
  <si>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</si>
  <si>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</si>
  <si>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</si>
  <si>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</si>
  <si>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</si>
  <si>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</si>
  <si>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音乐</t>
  </si>
  <si>
    <t>美术</t>
  </si>
  <si>
    <t>舞蹈</t>
  </si>
  <si>
    <t>毕节市</t>
  </si>
  <si>
    <t>初中</t>
  </si>
  <si>
    <t>小学</t>
  </si>
  <si>
    <t>大方县</t>
  </si>
  <si>
    <t>外语为英语</t>
  </si>
  <si>
    <t>黔西市</t>
  </si>
  <si>
    <t>织金县</t>
  </si>
  <si>
    <t>纳雍县</t>
  </si>
  <si>
    <t>注： 1.设岗县类型编号：1——连片特殊困难地区和三区三州县；2——国贫县；3——原“两基”攻坚县；4——少数民族自治州、边境县、少数民族自治县和少小民族县；5——省贫县；0——其他。
     2.表中：外语含“英语”“俄语”“日语”；艺术含“音乐”“美术”“舞蹈”“戏剧”“影视”。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</si>
</sst>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2"/>
      <color theme="1"/>
      <name val="宋体"/>
      <charset val="134"/>
      <scheme val="minor"/>
    </font>
    <font>
      <b/>
      <sz val="10"/>
      <color theme="1"/>
      <name val="方正仿宋_GBK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7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6" xfId="49"/>
    <cellStyle name="常规_Sheet1_7" xfId="50"/>
    <cellStyle name="常规_Sheet1_10" xfId="51"/>
    <cellStyle name="常规_Sheet1_8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6"/>
  <sheetViews>
    <sheetView tabSelected="1" view="pageBreakPreview" zoomScaleNormal="100" workbookViewId="0">
      <selection activeCell="O28" sqref="O28"/>
    </sheetView>
  </sheetViews>
  <sheetFormatPr defaultColWidth="10" defaultRowHeight="13"/>
  <cols>
    <col min="1" max="1" width="5.86363636363636" style="1" customWidth="1"/>
    <col min="2" max="2" width="17.3636363636364" style="1" customWidth="1"/>
    <col min="3" max="3" width="10.3363636363636" style="1" customWidth="1"/>
    <col min="4" max="4" width="9.02727272727273" style="4" customWidth="1"/>
    <col min="5" max="5" width="5.69090909090909" style="1" customWidth="1"/>
    <col min="6" max="6" width="7.89090909090909" style="4" customWidth="1"/>
    <col min="7" max="7" width="6.21818181818182" style="1" customWidth="1"/>
    <col min="8" max="17" width="5.69090909090909" style="1" customWidth="1"/>
    <col min="18" max="18" width="6.44545454545455" style="1" customWidth="1"/>
    <col min="19" max="24" width="5.69090909090909" style="1" customWidth="1"/>
    <col min="25" max="25" width="14.1818181818182" style="1" customWidth="1"/>
    <col min="26" max="26" width="14.9090909090909" style="1" customWidth="1"/>
    <col min="27" max="27" width="11.7272727272727" style="1" customWidth="1"/>
    <col min="28" max="28" width="10.3272727272727" style="1" customWidth="1"/>
    <col min="29" max="16384" width="10" style="1"/>
  </cols>
  <sheetData>
    <row r="1" ht="17.5" spans="1:27">
      <c r="A1" s="5" t="s">
        <v>0</v>
      </c>
      <c r="B1" s="5"/>
    </row>
    <row r="2" s="1" customFormat="1" ht="37" customHeight="1" spans="1:2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="1" customFormat="1" ht="27" spans="1:27">
      <c r="A3" s="7" t="s">
        <v>2</v>
      </c>
      <c r="B3" s="8" t="s">
        <v>3</v>
      </c>
      <c r="C3" s="7" t="s">
        <v>4</v>
      </c>
      <c r="D3" s="9" t="s">
        <v>5</v>
      </c>
      <c r="E3" s="10"/>
      <c r="F3" s="10"/>
      <c r="G3" s="10"/>
      <c r="H3" s="10"/>
      <c r="I3" s="10"/>
      <c r="J3" s="11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2"/>
      <c r="Y3" s="13" t="s">
        <v>6</v>
      </c>
      <c r="Z3" s="7" t="s">
        <v>7</v>
      </c>
      <c r="AA3" s="14" t="s">
        <v>8</v>
      </c>
    </row>
    <row r="4" s="1" customFormat="1" ht="13.5" spans="1:27">
      <c r="A4" s="15"/>
      <c r="B4" s="16"/>
      <c r="C4" s="15"/>
      <c r="D4" s="7" t="s">
        <v>9</v>
      </c>
      <c r="E4" s="14" t="s">
        <v>10</v>
      </c>
      <c r="F4" s="14" t="s">
        <v>11</v>
      </c>
      <c r="G4" s="7" t="s">
        <v>12</v>
      </c>
      <c r="H4" s="14" t="s">
        <v>13</v>
      </c>
      <c r="I4" s="14" t="s">
        <v>14</v>
      </c>
      <c r="J4" s="17" t="s">
        <v>15</v>
      </c>
      <c r="K4" s="14" t="s">
        <v>16</v>
      </c>
      <c r="L4" s="14" t="s">
        <v>17</v>
      </c>
      <c r="M4" s="14" t="s">
        <v>18</v>
      </c>
      <c r="N4" s="14" t="s">
        <v>19</v>
      </c>
      <c r="O4" s="14" t="s">
        <v>20</v>
      </c>
      <c r="P4" s="14" t="s">
        <v>21</v>
      </c>
      <c r="Q4" s="7" t="s">
        <v>22</v>
      </c>
      <c r="R4" s="7" t="s">
        <v>23</v>
      </c>
      <c r="S4" s="18" t="s">
        <v>24</v>
      </c>
      <c r="T4" s="19"/>
      <c r="U4" s="20"/>
      <c r="V4" s="7" t="s">
        <v>25</v>
      </c>
      <c r="W4" s="7" t="s">
        <v>26</v>
      </c>
      <c r="X4" s="7" t="s">
        <v>27</v>
      </c>
      <c r="Y4" s="14" t="s">
        <v>28</v>
      </c>
      <c r="Z4" s="15"/>
      <c r="AA4" s="21"/>
    </row>
    <row r="5" s="1" customFormat="1" ht="31" customHeight="1" spans="1:27">
      <c r="A5" s="15"/>
      <c r="B5" s="16"/>
      <c r="C5" s="15"/>
      <c r="D5" s="22"/>
      <c r="E5" s="23"/>
      <c r="F5" s="23"/>
      <c r="G5" s="22"/>
      <c r="H5" s="23"/>
      <c r="I5" s="23"/>
      <c r="J5" s="24"/>
      <c r="K5" s="23"/>
      <c r="L5" s="23"/>
      <c r="M5" s="23"/>
      <c r="N5" s="23"/>
      <c r="O5" s="23"/>
      <c r="P5" s="23"/>
      <c r="Q5" s="22"/>
      <c r="R5" s="22"/>
      <c r="S5" s="13" t="s">
        <v>29</v>
      </c>
      <c r="T5" s="13" t="s">
        <v>30</v>
      </c>
      <c r="U5" s="13" t="s">
        <v>31</v>
      </c>
      <c r="V5" s="22"/>
      <c r="W5" s="22"/>
      <c r="X5" s="22"/>
      <c r="Y5" s="21"/>
      <c r="Z5" s="15"/>
      <c r="AA5" s="23"/>
    </row>
    <row r="6" ht="16" customHeight="1" spans="1:27">
      <c r="A6" s="25" t="s">
        <v>32</v>
      </c>
      <c r="B6" s="26"/>
      <c r="C6" s="27">
        <f>C8+C10+C14+C12</f>
        <v>530</v>
      </c>
      <c r="D6" s="27">
        <f t="shared" ref="D6:D10" si="0">F6+F7</f>
        <v>520</v>
      </c>
      <c r="E6" s="28" t="s">
        <v>33</v>
      </c>
      <c r="F6" s="29">
        <v>298</v>
      </c>
      <c r="G6" s="29">
        <f>G8+G10+G12+G14</f>
        <v>11</v>
      </c>
      <c r="H6" s="29">
        <f t="shared" ref="H6:X6" si="1">H8+H10+H12+H14</f>
        <v>40</v>
      </c>
      <c r="I6" s="29">
        <f t="shared" si="1"/>
        <v>54</v>
      </c>
      <c r="J6" s="29">
        <f t="shared" si="1"/>
        <v>53</v>
      </c>
      <c r="K6" s="29">
        <f t="shared" si="1"/>
        <v>5</v>
      </c>
      <c r="L6" s="29">
        <f t="shared" si="1"/>
        <v>1</v>
      </c>
      <c r="M6" s="29">
        <f t="shared" si="1"/>
        <v>2</v>
      </c>
      <c r="N6" s="29">
        <f t="shared" si="1"/>
        <v>37</v>
      </c>
      <c r="O6" s="29">
        <f t="shared" si="1"/>
        <v>19</v>
      </c>
      <c r="P6" s="29">
        <f t="shared" si="1"/>
        <v>10</v>
      </c>
      <c r="Q6" s="29">
        <f t="shared" si="1"/>
        <v>1</v>
      </c>
      <c r="R6" s="29">
        <f t="shared" si="1"/>
        <v>27</v>
      </c>
      <c r="S6" s="29">
        <f t="shared" si="1"/>
        <v>13</v>
      </c>
      <c r="T6" s="29">
        <f t="shared" si="1"/>
        <v>15</v>
      </c>
      <c r="U6" s="29">
        <f t="shared" si="1"/>
        <v>0</v>
      </c>
      <c r="V6" s="29">
        <f t="shared" si="1"/>
        <v>0</v>
      </c>
      <c r="W6" s="29">
        <f t="shared" si="1"/>
        <v>0</v>
      </c>
      <c r="X6" s="29">
        <f t="shared" si="1"/>
        <v>10</v>
      </c>
      <c r="Y6" s="27">
        <v>10</v>
      </c>
      <c r="Z6" s="30"/>
      <c r="AA6" s="31"/>
    </row>
    <row r="7" ht="16" customHeight="1" spans="1:27">
      <c r="A7" s="32"/>
      <c r="B7" s="33"/>
      <c r="C7" s="34"/>
      <c r="D7" s="34"/>
      <c r="E7" s="28" t="s">
        <v>34</v>
      </c>
      <c r="F7" s="29">
        <v>222</v>
      </c>
      <c r="G7" s="29">
        <f>G9+G11+G13+G15</f>
        <v>14</v>
      </c>
      <c r="H7" s="29">
        <f t="shared" ref="H7:X7" si="2">H9+H11+H13+H15</f>
        <v>46</v>
      </c>
      <c r="I7" s="29">
        <f t="shared" si="2"/>
        <v>51</v>
      </c>
      <c r="J7" s="29">
        <f t="shared" si="2"/>
        <v>34</v>
      </c>
      <c r="K7" s="29">
        <f t="shared" si="2"/>
        <v>0</v>
      </c>
      <c r="L7" s="29">
        <f t="shared" si="2"/>
        <v>0</v>
      </c>
      <c r="M7" s="29">
        <f t="shared" si="2"/>
        <v>14</v>
      </c>
      <c r="N7" s="29">
        <f t="shared" si="2"/>
        <v>0</v>
      </c>
      <c r="O7" s="29">
        <f t="shared" si="2"/>
        <v>0</v>
      </c>
      <c r="P7" s="29">
        <f t="shared" si="2"/>
        <v>0</v>
      </c>
      <c r="Q7" s="29">
        <f t="shared" si="2"/>
        <v>4</v>
      </c>
      <c r="R7" s="29">
        <f t="shared" si="2"/>
        <v>28</v>
      </c>
      <c r="S7" s="29">
        <f t="shared" si="2"/>
        <v>11</v>
      </c>
      <c r="T7" s="29">
        <f t="shared" si="2"/>
        <v>9</v>
      </c>
      <c r="U7" s="29">
        <f t="shared" si="2"/>
        <v>0</v>
      </c>
      <c r="V7" s="29">
        <f t="shared" si="2"/>
        <v>3</v>
      </c>
      <c r="W7" s="29">
        <f t="shared" si="2"/>
        <v>0</v>
      </c>
      <c r="X7" s="29">
        <f t="shared" si="2"/>
        <v>8</v>
      </c>
      <c r="Y7" s="34"/>
      <c r="Z7" s="30"/>
      <c r="AA7" s="31"/>
    </row>
    <row r="8" ht="16" customHeight="1" spans="1:27">
      <c r="A8" s="35">
        <v>1</v>
      </c>
      <c r="B8" s="36" t="s">
        <v>35</v>
      </c>
      <c r="C8" s="37">
        <v>100</v>
      </c>
      <c r="D8" s="38">
        <f t="shared" si="0"/>
        <v>100</v>
      </c>
      <c r="E8" s="39" t="s">
        <v>33</v>
      </c>
      <c r="F8" s="40">
        <v>30</v>
      </c>
      <c r="G8" s="40">
        <v>3</v>
      </c>
      <c r="H8" s="40">
        <v>4</v>
      </c>
      <c r="I8" s="40">
        <v>4</v>
      </c>
      <c r="J8" s="40">
        <v>2</v>
      </c>
      <c r="K8" s="40"/>
      <c r="L8" s="40"/>
      <c r="M8" s="40"/>
      <c r="N8" s="40">
        <v>5</v>
      </c>
      <c r="O8" s="40">
        <v>5</v>
      </c>
      <c r="P8" s="40">
        <v>2</v>
      </c>
      <c r="Q8" s="40"/>
      <c r="R8" s="40"/>
      <c r="S8" s="40">
        <v>1</v>
      </c>
      <c r="T8" s="40">
        <v>1</v>
      </c>
      <c r="U8" s="40"/>
      <c r="V8" s="40"/>
      <c r="W8" s="40"/>
      <c r="X8" s="40">
        <v>3</v>
      </c>
      <c r="Y8" s="41"/>
      <c r="Z8" s="41">
        <v>3</v>
      </c>
      <c r="AA8" s="39" t="s">
        <v>36</v>
      </c>
    </row>
    <row r="9" ht="16" customHeight="1" spans="1:27">
      <c r="A9" s="35"/>
      <c r="B9" s="42"/>
      <c r="C9" s="37"/>
      <c r="D9" s="43"/>
      <c r="E9" s="39" t="s">
        <v>34</v>
      </c>
      <c r="F9" s="40">
        <v>70</v>
      </c>
      <c r="G9" s="40">
        <v>7</v>
      </c>
      <c r="H9" s="40">
        <v>10</v>
      </c>
      <c r="I9" s="40">
        <v>17</v>
      </c>
      <c r="J9" s="40">
        <v>6</v>
      </c>
      <c r="K9" s="40"/>
      <c r="L9" s="40"/>
      <c r="M9" s="40">
        <v>6</v>
      </c>
      <c r="N9" s="40"/>
      <c r="O9" s="40"/>
      <c r="P9" s="40"/>
      <c r="Q9" s="40">
        <v>4</v>
      </c>
      <c r="R9" s="40">
        <v>5</v>
      </c>
      <c r="S9" s="40">
        <v>3</v>
      </c>
      <c r="T9" s="40">
        <v>3</v>
      </c>
      <c r="U9" s="40"/>
      <c r="V9" s="40">
        <v>3</v>
      </c>
      <c r="W9" s="40"/>
      <c r="X9" s="40">
        <v>6</v>
      </c>
      <c r="Y9" s="44"/>
      <c r="Z9" s="44"/>
      <c r="AA9" s="39" t="s">
        <v>36</v>
      </c>
    </row>
    <row r="10" ht="16" customHeight="1" spans="1:27">
      <c r="A10" s="35">
        <v>2</v>
      </c>
      <c r="B10" s="36" t="s">
        <v>37</v>
      </c>
      <c r="C10" s="37">
        <v>80</v>
      </c>
      <c r="D10" s="38">
        <f t="shared" si="0"/>
        <v>80</v>
      </c>
      <c r="E10" s="39" t="s">
        <v>33</v>
      </c>
      <c r="F10" s="40">
        <v>80</v>
      </c>
      <c r="G10" s="40">
        <v>5</v>
      </c>
      <c r="H10" s="40">
        <v>16</v>
      </c>
      <c r="I10" s="40">
        <v>14</v>
      </c>
      <c r="J10" s="40">
        <v>19</v>
      </c>
      <c r="K10" s="40">
        <v>4</v>
      </c>
      <c r="L10" s="40"/>
      <c r="M10" s="40"/>
      <c r="N10" s="40">
        <v>8</v>
      </c>
      <c r="O10" s="40"/>
      <c r="P10" s="40"/>
      <c r="Q10" s="40"/>
      <c r="R10" s="40">
        <v>9</v>
      </c>
      <c r="S10" s="40">
        <v>3</v>
      </c>
      <c r="T10" s="40"/>
      <c r="U10" s="40"/>
      <c r="V10" s="40"/>
      <c r="W10" s="40"/>
      <c r="X10" s="40">
        <v>2</v>
      </c>
      <c r="Y10" s="41"/>
      <c r="Z10" s="41">
        <v>3</v>
      </c>
      <c r="AA10" s="39" t="s">
        <v>36</v>
      </c>
    </row>
    <row r="11" ht="16" customHeight="1" spans="1:27">
      <c r="A11" s="35"/>
      <c r="B11" s="42"/>
      <c r="C11" s="37"/>
      <c r="D11" s="43"/>
      <c r="E11" s="39" t="s">
        <v>34</v>
      </c>
      <c r="F11" s="40">
        <f>SUM(G11:V11)</f>
        <v>0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4"/>
      <c r="Z11" s="44"/>
      <c r="AA11" s="45"/>
    </row>
    <row r="12" ht="16" customHeight="1" spans="1:27">
      <c r="A12" s="35">
        <v>3</v>
      </c>
      <c r="B12" s="36" t="s">
        <v>38</v>
      </c>
      <c r="C12" s="38">
        <v>140</v>
      </c>
      <c r="D12" s="38">
        <v>140</v>
      </c>
      <c r="E12" s="39" t="s">
        <v>33</v>
      </c>
      <c r="F12" s="40">
        <v>108</v>
      </c>
      <c r="G12" s="40"/>
      <c r="H12" s="40">
        <v>9</v>
      </c>
      <c r="I12" s="40">
        <v>24</v>
      </c>
      <c r="J12" s="40">
        <v>18</v>
      </c>
      <c r="K12" s="40"/>
      <c r="L12" s="40"/>
      <c r="M12" s="40"/>
      <c r="N12" s="40">
        <v>15</v>
      </c>
      <c r="O12" s="40">
        <v>6</v>
      </c>
      <c r="P12" s="40">
        <v>4</v>
      </c>
      <c r="Q12" s="40"/>
      <c r="R12" s="40">
        <v>12</v>
      </c>
      <c r="S12" s="40">
        <v>5</v>
      </c>
      <c r="T12" s="40">
        <v>10</v>
      </c>
      <c r="U12" s="40"/>
      <c r="V12" s="40"/>
      <c r="W12" s="40"/>
      <c r="X12" s="40">
        <v>5</v>
      </c>
      <c r="Y12" s="46"/>
      <c r="Z12" s="37">
        <v>2</v>
      </c>
      <c r="AA12" s="39" t="s">
        <v>36</v>
      </c>
    </row>
    <row r="13" ht="16" customHeight="1" spans="1:27">
      <c r="A13" s="35"/>
      <c r="B13" s="42"/>
      <c r="C13" s="43"/>
      <c r="D13" s="43"/>
      <c r="E13" s="39" t="s">
        <v>34</v>
      </c>
      <c r="F13" s="40">
        <v>32</v>
      </c>
      <c r="G13" s="40"/>
      <c r="H13" s="40">
        <v>7</v>
      </c>
      <c r="I13" s="40">
        <v>11</v>
      </c>
      <c r="J13" s="40"/>
      <c r="K13" s="40"/>
      <c r="L13" s="40"/>
      <c r="M13" s="40"/>
      <c r="N13" s="40"/>
      <c r="O13" s="40"/>
      <c r="P13" s="40"/>
      <c r="Q13" s="40"/>
      <c r="R13" s="40">
        <v>12</v>
      </c>
      <c r="S13" s="40"/>
      <c r="T13" s="40"/>
      <c r="U13" s="40"/>
      <c r="V13" s="40"/>
      <c r="W13" s="40"/>
      <c r="X13" s="40">
        <v>2</v>
      </c>
      <c r="Y13" s="47"/>
      <c r="Z13" s="37"/>
      <c r="AA13" s="45"/>
    </row>
    <row r="14" s="2" customFormat="1" ht="16" customHeight="1" spans="1:27">
      <c r="A14" s="35">
        <v>4</v>
      </c>
      <c r="B14" s="36" t="s">
        <v>39</v>
      </c>
      <c r="C14" s="37">
        <v>210</v>
      </c>
      <c r="D14" s="38">
        <v>200</v>
      </c>
      <c r="E14" s="39" t="s">
        <v>33</v>
      </c>
      <c r="F14" s="40">
        <v>80</v>
      </c>
      <c r="G14" s="40">
        <v>3</v>
      </c>
      <c r="H14" s="40">
        <v>11</v>
      </c>
      <c r="I14" s="40">
        <v>12</v>
      </c>
      <c r="J14" s="40">
        <v>14</v>
      </c>
      <c r="K14" s="40">
        <v>1</v>
      </c>
      <c r="L14" s="40">
        <v>1</v>
      </c>
      <c r="M14" s="40">
        <v>2</v>
      </c>
      <c r="N14" s="40">
        <v>9</v>
      </c>
      <c r="O14" s="40">
        <v>8</v>
      </c>
      <c r="P14" s="40">
        <v>4</v>
      </c>
      <c r="Q14" s="40">
        <v>1</v>
      </c>
      <c r="R14" s="40">
        <v>6</v>
      </c>
      <c r="S14" s="40">
        <v>4</v>
      </c>
      <c r="T14" s="40">
        <v>4</v>
      </c>
      <c r="U14" s="40"/>
      <c r="V14" s="40"/>
      <c r="W14" s="40"/>
      <c r="X14" s="40"/>
      <c r="Y14" s="41">
        <v>10</v>
      </c>
      <c r="Z14" s="41">
        <v>3</v>
      </c>
      <c r="AA14" s="39" t="s">
        <v>36</v>
      </c>
    </row>
    <row r="15" ht="16" customHeight="1" spans="1:27">
      <c r="A15" s="35"/>
      <c r="B15" s="42"/>
      <c r="C15" s="37"/>
      <c r="D15" s="43"/>
      <c r="E15" s="39" t="s">
        <v>34</v>
      </c>
      <c r="F15" s="40">
        <v>120</v>
      </c>
      <c r="G15" s="40">
        <v>7</v>
      </c>
      <c r="H15" s="40">
        <v>29</v>
      </c>
      <c r="I15" s="40">
        <v>23</v>
      </c>
      <c r="J15" s="40">
        <v>28</v>
      </c>
      <c r="K15" s="40"/>
      <c r="L15" s="40"/>
      <c r="M15" s="40">
        <v>8</v>
      </c>
      <c r="N15" s="40"/>
      <c r="O15" s="40"/>
      <c r="P15" s="40"/>
      <c r="Q15" s="40"/>
      <c r="R15" s="40">
        <v>11</v>
      </c>
      <c r="S15" s="40">
        <v>8</v>
      </c>
      <c r="T15" s="40">
        <v>6</v>
      </c>
      <c r="U15" s="40"/>
      <c r="V15" s="40"/>
      <c r="W15" s="40"/>
      <c r="X15" s="40"/>
      <c r="Y15" s="44"/>
      <c r="Z15" s="44"/>
      <c r="AA15" s="39" t="s">
        <v>36</v>
      </c>
    </row>
    <row r="16" s="3" customFormat="1" ht="67" customHeight="1" spans="1:27">
      <c r="A16" s="48" t="s">
        <v>40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50"/>
    </row>
  </sheetData>
  <mergeCells count="58">
    <mergeCell ref="A1:B1"/>
    <mergeCell ref="A2:AA2"/>
    <mergeCell ref="D3:X3"/>
    <mergeCell ref="S4:U4"/>
    <mergeCell ref="A16:AA16"/>
    <mergeCell ref="A3:A5"/>
    <mergeCell ref="A8:A9"/>
    <mergeCell ref="A10:A11"/>
    <mergeCell ref="A12:A13"/>
    <mergeCell ref="A14:A15"/>
    <mergeCell ref="B3:B5"/>
    <mergeCell ref="B8:B9"/>
    <mergeCell ref="B10:B11"/>
    <mergeCell ref="B12:B13"/>
    <mergeCell ref="B14:B15"/>
    <mergeCell ref="C3:C5"/>
    <mergeCell ref="C6:C7"/>
    <mergeCell ref="C8:C9"/>
    <mergeCell ref="C10:C11"/>
    <mergeCell ref="C12:C13"/>
    <mergeCell ref="C14:C15"/>
    <mergeCell ref="D4:D5"/>
    <mergeCell ref="D6:D7"/>
    <mergeCell ref="D8:D9"/>
    <mergeCell ref="D10:D11"/>
    <mergeCell ref="D12:D13"/>
    <mergeCell ref="D14:D1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V4:V5"/>
    <mergeCell ref="W4:W5"/>
    <mergeCell ref="X4:X5"/>
    <mergeCell ref="Y4:Y5"/>
    <mergeCell ref="Y6:Y7"/>
    <mergeCell ref="Y8:Y9"/>
    <mergeCell ref="Y10:Y11"/>
    <mergeCell ref="Y12:Y13"/>
    <mergeCell ref="Y14:Y15"/>
    <mergeCell ref="Z3:Z5"/>
    <mergeCell ref="Z6:Z7"/>
    <mergeCell ref="Z8:Z9"/>
    <mergeCell ref="Z10:Z11"/>
    <mergeCell ref="Z12:Z13"/>
    <mergeCell ref="Z14:Z15"/>
    <mergeCell ref="AA3:AA5"/>
    <mergeCell ref="A6:B7"/>
  </mergeCells>
  <pageMargins left="0.700694444444445" right="0.700694444444445" top="0.751388888888889" bottom="0.354166666666667" header="0.298611111111111" footer="0.298611111111111"/>
  <pageSetup paperSize="9" scale="66" firstPageNumber="17" fitToHeight="0" orientation="landscape" useFirstPageNumber="1" horizontalDpi="600"/>
  <headerFooter differentOddEven="1">
    <oddFooter>&amp;R&amp;12—&amp;P—</oddFooter>
    <evenFooter>&amp;L&amp;12—&amp;P—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WPS_1703251153</cp:lastModifiedBy>
  <dcterms:created xsi:type="dcterms:W3CDTF">2018-06-03T03:28:00Z</dcterms:created>
  <dcterms:modified xsi:type="dcterms:W3CDTF">2026-06-17T12:58:56Z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00179AD9FD00B67204C03368FC24A67B</vt:lpwstr>
  </property>
  <property fmtid="{D5CDD505-2E9C-101B-9397-08002B2CF9AE}" pid="4" name="CalculationRule">
    <vt:i4>0</vt:i4>
  </property>
</Properties>
</file>