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Sheet1!$A$5:$N$12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<sst xmlns="http://schemas.openxmlformats.org/spreadsheetml/2006/main" count="83" uniqueCount="58">
  <si>
    <t>附件1</t>
  </si>
  <si>
    <r>
      <rPr>
        <b/>
        <sz val="26"/>
        <rFont val="Times New Roman"/>
        <charset val="134"/>
      </rPr>
      <t>2026</t>
    </r>
    <r>
      <rPr>
        <b/>
        <sz val="26"/>
        <rFont val="方正书宋_GBK"/>
        <charset val="134"/>
      </rPr>
      <t>年市属事业单位第二批公开考核招聘工作人员岗位需求一览表</t>
    </r>
  </si>
  <si>
    <r>
      <rPr>
        <sz val="10"/>
        <rFont val="宋体"/>
        <charset val="134"/>
      </rPr>
      <t>专业分类参见教育部《研究生教育学科专业目录（</t>
    </r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年）》（</t>
    </r>
    <r>
      <rPr>
        <sz val="10"/>
        <rFont val="Times New Roman"/>
        <charset val="134"/>
      </rPr>
      <t>http://www.moe.gov.cn/srcsite/A22/moe_833/202209/t20220914_660828.html</t>
    </r>
    <r>
      <rPr>
        <sz val="10"/>
        <rFont val="宋体"/>
        <charset val="134"/>
      </rPr>
      <t>）、掌上考研专业库（</t>
    </r>
    <r>
      <rPr>
        <sz val="10"/>
        <rFont val="Times New Roman"/>
        <charset val="134"/>
      </rPr>
      <t>https://www.kaoyan.cn/major-list/0-0-0</t>
    </r>
    <r>
      <rPr>
        <sz val="10"/>
        <rFont val="宋体"/>
        <charset val="134"/>
      </rPr>
      <t>）、中国研究生招生信息网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年硕士专业目录（</t>
    </r>
    <r>
      <rPr>
        <sz val="10"/>
        <rFont val="Times New Roman"/>
        <charset val="134"/>
      </rPr>
      <t>https://yz.chsi.com.cn/zsml/</t>
    </r>
    <r>
      <rPr>
        <sz val="10"/>
        <rFont val="宋体"/>
        <charset val="134"/>
      </rPr>
      <t>）。</t>
    </r>
  </si>
  <si>
    <r>
      <rPr>
        <sz val="12"/>
        <rFont val="黑体"/>
        <charset val="134"/>
      </rPr>
      <t>序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号</t>
    </r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</si>
  <si>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</si>
  <si>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招聘单位</t>
    </r>
  </si>
  <si>
    <r>
      <rPr>
        <sz val="12"/>
        <rFont val="黑体"/>
        <charset val="134"/>
      </rPr>
      <t>招聘岗位</t>
    </r>
  </si>
  <si>
    <r>
      <rPr>
        <sz val="12"/>
        <rFont val="黑体"/>
        <charset val="134"/>
      </rPr>
      <t>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额</t>
    </r>
  </si>
  <si>
    <r>
      <rPr>
        <sz val="12"/>
        <rFont val="黑体"/>
        <charset val="134"/>
      </rPr>
      <t>招考条件</t>
    </r>
  </si>
  <si>
    <r>
      <rPr>
        <sz val="12"/>
        <rFont val="黑体"/>
        <charset val="134"/>
      </rPr>
      <t>面试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方式</t>
    </r>
  </si>
  <si>
    <r>
      <rPr>
        <sz val="12"/>
        <rFont val="黑体"/>
        <charset val="134"/>
      </rPr>
      <t>是否面试专业知识</t>
    </r>
  </si>
  <si>
    <r>
      <rPr>
        <sz val="12"/>
        <rFont val="黑体"/>
        <charset val="134"/>
      </rPr>
      <t>报名地址、咨询电话和监督举报电话</t>
    </r>
  </si>
  <si>
    <r>
      <rPr>
        <sz val="12"/>
        <rFont val="黑体"/>
        <charset val="134"/>
      </rPr>
      <t>备注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</si>
  <si>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</si>
  <si>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名称</t>
    </r>
  </si>
  <si>
    <r>
      <rPr>
        <sz val="12"/>
        <rFont val="黑体"/>
        <charset val="134"/>
      </rPr>
      <t>学历（学位）</t>
    </r>
  </si>
  <si>
    <r>
      <rPr>
        <sz val="12"/>
        <rFont val="黑体"/>
        <charset val="134"/>
      </rPr>
      <t>专业</t>
    </r>
  </si>
  <si>
    <r>
      <rPr>
        <sz val="12"/>
        <rFont val="黑体"/>
        <charset val="134"/>
      </rPr>
      <t>年龄</t>
    </r>
  </si>
  <si>
    <r>
      <rPr>
        <sz val="12"/>
        <rFont val="黑体"/>
        <charset val="134"/>
      </rPr>
      <t>其他条件</t>
    </r>
  </si>
  <si>
    <t>自贡市发展和改革委员会</t>
  </si>
  <si>
    <t>自贡市成渝双城经济圈建设服务中心</t>
  </si>
  <si>
    <t>专业技术岗位</t>
  </si>
  <si>
    <t>工程技术人员（低空经济领域）</t>
  </si>
  <si>
    <r>
      <rPr>
        <sz val="12"/>
        <color theme="1"/>
        <rFont val="宋体"/>
        <charset val="134"/>
      </rPr>
      <t>学历：研究生及以上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学位：硕士及以上</t>
    </r>
  </si>
  <si>
    <t>航空宇航科学与技术一级学科（代码：0825）、材料科学与工程一级学科（代码：0773、0805）、能源动力一级学科（代码：0858）、集成电路科学与工程一级学科（代码：0873、1401）</t>
  </si>
  <si>
    <t>1987年6月29日及以后出生</t>
  </si>
  <si>
    <t>结构化面试</t>
  </si>
  <si>
    <t>是</t>
  </si>
  <si>
    <r>
      <rPr>
        <sz val="12"/>
        <color theme="1"/>
        <rFont val="宋体"/>
        <charset val="134"/>
      </rPr>
      <t>报名地址：自贡市自流</t>
    </r>
    <r>
      <rPr>
        <sz val="12"/>
        <rFont val="宋体"/>
        <charset val="134"/>
      </rPr>
      <t>井区解放路73号</t>
    </r>
    <r>
      <rPr>
        <sz val="12"/>
        <color theme="1"/>
        <rFont val="宋体"/>
        <charset val="134"/>
      </rPr>
      <t xml:space="preserve">
岗位咨询和招聘组织联系人：邹丽莎，</t>
    </r>
    <r>
      <rPr>
        <sz val="12"/>
        <color theme="1"/>
        <rFont val="Times New Roman"/>
        <charset val="134"/>
      </rPr>
      <t xml:space="preserve">0813—6409079 </t>
    </r>
    <r>
      <rPr>
        <sz val="12"/>
        <color theme="1"/>
        <rFont val="宋体"/>
        <charset val="134"/>
      </rPr>
      <t xml:space="preserve">
监督举报联系人及联系电话：市纪委监委驻市发展改革委纪检监察组，0813-8229362</t>
    </r>
  </si>
  <si>
    <t>自贡市科学技术局</t>
  </si>
  <si>
    <t>自贡市科学技术信息研究所</t>
  </si>
  <si>
    <t>科学研究
人员</t>
  </si>
  <si>
    <r>
      <rPr>
        <sz val="12"/>
        <color theme="1"/>
        <rFont val="宋体"/>
        <charset val="134"/>
      </rPr>
      <t>计算机科学与技术一级学科（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宋体"/>
        <charset val="134"/>
      </rPr>
      <t>）</t>
    </r>
  </si>
  <si>
    <t>报名地址：自贡市自流井区丹桂北大街282号科技大厦7楼704办公室
岗位咨询联系人及联系电话：周娜，0813-8229617
监督举报联系人及联系电话：市科技局机关纪委，0813-8104915</t>
  </si>
  <si>
    <t>航空宇航科学与技术一级学科（0825）</t>
  </si>
  <si>
    <t>自贡市民政局</t>
  </si>
  <si>
    <t>自贡市民政事业服务中心</t>
  </si>
  <si>
    <t>经济专业
人员</t>
  </si>
  <si>
    <t>学历：研究生及以上
学位：硕士及以上</t>
  </si>
  <si>
    <t>应用经济学一级学科（0202）、数字经济一级学科（0258）</t>
  </si>
  <si>
    <t>报名地址：自贡市自流井区丹桂街文化路136号自贡市民政局708办公室
岗位咨询联系人及联系电话：万冬梅，0813-8107126
监督举报联系人及联系电话：市纪委监委驻市人力资源社会保障局纪检监察组，0813-8115618</t>
  </si>
  <si>
    <t>加班较多，较适合男性。</t>
  </si>
  <si>
    <t>自贡市自然资源和规划局</t>
  </si>
  <si>
    <t>自贡市林业发展保护中心</t>
  </si>
  <si>
    <t>植物保护
技术人员</t>
  </si>
  <si>
    <t>土壤学专业（090301）、植物营养学专业（090302）</t>
  </si>
  <si>
    <t>聘用后最低服务年限为5年（含试用期）。</t>
  </si>
  <si>
    <t>报名地址：自贡市自流井区丹桂北大街326号自贡市林业发展保护中心3楼315室
岗位咨询联系人及联系电话：余春霞，0813-8100825
监督举报联系人及联系电话：市纪委监委驻市生态环境局纪检监察组，0813-8110653</t>
  </si>
  <si>
    <t>主要从事土壤-林产品协同监测相关工作，需要长期出外勤，较适合男性。</t>
  </si>
  <si>
    <t>自贡市气象局</t>
  </si>
  <si>
    <t>自贡市气象减灾服务中心（自贡市无人机气象服务中心）</t>
  </si>
  <si>
    <t>气象服务工程技术人员</t>
  </si>
  <si>
    <t>学历：研究生及以上</t>
  </si>
  <si>
    <r>
      <rPr>
        <sz val="12"/>
        <color theme="1"/>
        <rFont val="宋体"/>
        <charset val="134"/>
      </rPr>
      <t>新闻学专业（</t>
    </r>
    <r>
      <rPr>
        <sz val="12"/>
        <color theme="1"/>
        <rFont val="Times New Roman"/>
        <charset val="134"/>
      </rPr>
      <t>050301</t>
    </r>
    <r>
      <rPr>
        <sz val="12"/>
        <color theme="1"/>
        <rFont val="宋体"/>
        <charset val="134"/>
      </rPr>
      <t>）、传播学专业（</t>
    </r>
    <r>
      <rPr>
        <sz val="12"/>
        <color theme="1"/>
        <rFont val="Times New Roman"/>
        <charset val="134"/>
      </rPr>
      <t>050302</t>
    </r>
    <r>
      <rPr>
        <sz val="12"/>
        <color theme="1"/>
        <rFont val="宋体"/>
        <charset val="134"/>
      </rPr>
      <t>）</t>
    </r>
  </si>
  <si>
    <t>报名地址：自贡市自流井西苑街126号
岗位咨询联系人及联系电话：周如雨，0813-2104906
监督举报联系人及联系电话：自贡市气象局纪律检查组，0813-8226563</t>
  </si>
  <si>
    <t>主要从事防灾减灾科普相关的新媒体运营工作，需要长期出外勤（夜间）。</t>
  </si>
  <si>
    <r>
      <rPr>
        <sz val="12"/>
        <rFont val="仿宋_GB2312"/>
        <charset val="134"/>
      </rPr>
      <t>合计</t>
    </r>
  </si>
  <si>
    <t>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</si>
</sst>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1"/>
      <color theme="1"/>
      <name val="Times New Roman"/>
      <charset val="134"/>
    </font>
    <font>
      <b/>
      <sz val="26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26"/>
      <name val="方正书宋_GBK"/>
      <charset val="134"/>
    </font>
    <font>
      <sz val="12"/>
      <name val="黑体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9" fillId="0" borderId="0"/>
    <xf numFmtId="0" fontId="9" fillId="0" borderId="0"/>
    <xf numFmtId="0" fontId="11" fillId="2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6" fillId="29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9" fillId="12" borderId="6" applyNumberFormat="false" applyAlignment="false" applyProtection="false">
      <alignment vertical="center"/>
    </xf>
    <xf numFmtId="0" fontId="27" fillId="29" borderId="10" applyNumberFormat="false" applyAlignment="false" applyProtection="false">
      <alignment vertical="center"/>
    </xf>
    <xf numFmtId="0" fontId="28" fillId="32" borderId="11" applyNumberFormat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0" fillId="21" borderId="7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2" applyFont="true" applyFill="true" applyBorder="true" applyAlignment="true">
      <alignment horizontal="center" vertical="center" wrapText="true"/>
    </xf>
    <xf numFmtId="0" fontId="3" fillId="0" borderId="0" xfId="0" applyFont="true" applyFill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8" applyFont="true" applyFill="true" applyBorder="true" applyAlignment="true">
      <alignment horizontal="center" vertical="center" wrapText="true"/>
    </xf>
    <xf numFmtId="0" fontId="4" fillId="0" borderId="0" xfId="8" applyFont="true" applyFill="true" applyBorder="true" applyAlignment="true">
      <alignment horizontal="center" vertical="center"/>
    </xf>
    <xf numFmtId="0" fontId="5" fillId="0" borderId="0" xfId="8" applyFont="true" applyFill="true" applyBorder="true" applyAlignment="true">
      <alignment horizontal="left" vertical="center" wrapText="true"/>
    </xf>
    <xf numFmtId="0" fontId="6" fillId="0" borderId="0" xfId="8" applyFont="true" applyFill="true" applyBorder="true" applyAlignment="true">
      <alignment horizontal="left" vertical="center" wrapText="true"/>
    </xf>
    <xf numFmtId="0" fontId="7" fillId="0" borderId="1" xfId="2" applyFont="true" applyFill="true" applyBorder="true" applyAlignment="true">
      <alignment horizontal="center" vertical="center" wrapText="true"/>
    </xf>
    <xf numFmtId="0" fontId="8" fillId="0" borderId="1" xfId="2" applyFont="true" applyFill="true" applyBorder="true" applyAlignment="true">
      <alignment horizontal="center" vertical="center" wrapText="true"/>
    </xf>
    <xf numFmtId="0" fontId="8" fillId="0" borderId="2" xfId="2" applyFont="true" applyFill="true" applyBorder="true" applyAlignment="true">
      <alignment horizontal="center" vertical="center" wrapText="true"/>
    </xf>
    <xf numFmtId="0" fontId="8" fillId="0" borderId="3" xfId="2" applyFont="true" applyFill="true" applyBorder="true" applyAlignment="true">
      <alignment horizontal="center" vertical="center" wrapText="true"/>
    </xf>
    <xf numFmtId="0" fontId="7" fillId="0" borderId="1" xfId="49" applyFont="true" applyFill="true" applyBorder="true" applyAlignment="true">
      <alignment horizontal="center" vertical="center"/>
    </xf>
    <xf numFmtId="0" fontId="9" fillId="0" borderId="1" xfId="2" applyFont="true" applyFill="true" applyBorder="true" applyAlignment="true">
      <alignment horizontal="center" vertical="center" wrapText="true"/>
    </xf>
    <xf numFmtId="0" fontId="4" fillId="0" borderId="0" xfId="8" applyFont="true" applyFill="true" applyBorder="true" applyAlignment="true">
      <alignment horizontal="left" vertical="center"/>
    </xf>
    <xf numFmtId="0" fontId="7" fillId="0" borderId="1" xfId="2" applyFont="true" applyFill="true" applyBorder="true" applyAlignment="true">
      <alignment horizontal="left" vertical="center" wrapText="true"/>
    </xf>
    <xf numFmtId="0" fontId="8" fillId="0" borderId="1" xfId="2" applyFont="true" applyFill="true" applyBorder="true" applyAlignment="true">
      <alignment vertical="center" wrapText="true"/>
    </xf>
    <xf numFmtId="0" fontId="8" fillId="0" borderId="1" xfId="2" applyFont="true" applyFill="true" applyBorder="true" applyAlignment="true">
      <alignment horizontal="left" vertical="center" wrapText="true"/>
    </xf>
    <xf numFmtId="0" fontId="7" fillId="0" borderId="1" xfId="49" applyFont="true" applyFill="true" applyBorder="true" applyAlignment="true">
      <alignment horizontal="left" vertical="center"/>
    </xf>
    <xf numFmtId="0" fontId="8" fillId="0" borderId="2" xfId="2" applyFont="true" applyFill="true" applyBorder="true" applyAlignment="true">
      <alignment horizontal="left" vertical="center" wrapText="true"/>
    </xf>
    <xf numFmtId="0" fontId="8" fillId="0" borderId="3" xfId="2" applyFont="true" applyFill="true" applyBorder="true" applyAlignment="true">
      <alignment horizontal="left" vertical="center" wrapText="true"/>
    </xf>
  </cellXfs>
  <cellStyles count="53">
    <cellStyle name="常规" xfId="0" builtinId="0"/>
    <cellStyle name="常规 40" xfId="1"/>
    <cellStyle name="常规 26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常规 10" xfId="8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E&#30424;20251013/2026/&#25307;&#32771;/&#37325;&#28857;&#20135;&#19994;&#19987;&#22330;&#25307;&#32856;/#REF!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2"/>
  <sheetViews>
    <sheetView tabSelected="1" zoomScale="70" zoomScaleNormal="70" topLeftCell="A2" workbookViewId="0">
      <selection activeCell="Q10" sqref="Q10"/>
    </sheetView>
  </sheetViews>
  <sheetFormatPr defaultColWidth="9" defaultRowHeight="13.5"/>
  <cols>
    <col min="1" max="1" width="4.78333333333333" style="3" customWidth="true"/>
    <col min="2" max="2" width="9.63333333333333" style="3" customWidth="true"/>
    <col min="3" max="3" width="10.8916666666667" style="3" customWidth="true"/>
    <col min="4" max="4" width="6.075" style="3" customWidth="true"/>
    <col min="5" max="5" width="12.1333333333333" style="3" customWidth="true"/>
    <col min="6" max="6" width="4.40833333333333" style="3" customWidth="true"/>
    <col min="7" max="7" width="20.6333333333333" style="3" customWidth="true"/>
    <col min="8" max="8" width="33.8" style="3" customWidth="true"/>
    <col min="9" max="9" width="14.6333333333333" style="4" customWidth="true"/>
    <col min="10" max="10" width="11.7" style="3" customWidth="true"/>
    <col min="11" max="11" width="7.675" style="3" customWidth="true"/>
    <col min="12" max="12" width="6.15833333333333" style="3" customWidth="true"/>
    <col min="13" max="13" width="90.5333333333333" style="4" customWidth="true"/>
    <col min="14" max="14" width="20.3416666666667" style="4" customWidth="true"/>
    <col min="15" max="16384" width="9" style="3"/>
  </cols>
  <sheetData>
    <row r="1" ht="30" customHeight="true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ht="50" customHeight="true" spans="1:14">
      <c r="A2" s="5" t="s">
        <v>1</v>
      </c>
      <c r="B2" s="6"/>
      <c r="C2" s="6"/>
      <c r="D2" s="6"/>
      <c r="E2" s="6"/>
      <c r="F2" s="6"/>
      <c r="G2" s="6"/>
      <c r="H2" s="6"/>
      <c r="I2" s="15"/>
      <c r="J2" s="6"/>
      <c r="K2" s="6"/>
      <c r="L2" s="6"/>
      <c r="M2" s="15"/>
      <c r="N2" s="15"/>
    </row>
    <row r="3" ht="58" customHeight="true" spans="1:14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="1" customFormat="true" ht="30" customHeight="true" spans="1:14">
      <c r="A4" s="9" t="s">
        <v>3</v>
      </c>
      <c r="B4" s="9" t="s">
        <v>4</v>
      </c>
      <c r="C4" s="9" t="s">
        <v>5</v>
      </c>
      <c r="D4" s="9" t="s">
        <v>6</v>
      </c>
      <c r="E4" s="9"/>
      <c r="F4" s="9" t="s">
        <v>7</v>
      </c>
      <c r="G4" s="9" t="s">
        <v>8</v>
      </c>
      <c r="H4" s="9"/>
      <c r="I4" s="16"/>
      <c r="J4" s="9"/>
      <c r="K4" s="9" t="s">
        <v>9</v>
      </c>
      <c r="L4" s="9" t="s">
        <v>10</v>
      </c>
      <c r="M4" s="9" t="s">
        <v>11</v>
      </c>
      <c r="N4" s="9" t="s">
        <v>12</v>
      </c>
    </row>
    <row r="5" s="1" customFormat="true" ht="37" customHeight="true" spans="1:14">
      <c r="A5" s="9"/>
      <c r="B5" s="9"/>
      <c r="C5" s="9"/>
      <c r="D5" s="9" t="s">
        <v>13</v>
      </c>
      <c r="E5" s="9" t="s">
        <v>14</v>
      </c>
      <c r="F5" s="9"/>
      <c r="G5" s="9" t="s">
        <v>15</v>
      </c>
      <c r="H5" s="9" t="s">
        <v>16</v>
      </c>
      <c r="I5" s="9" t="s">
        <v>17</v>
      </c>
      <c r="J5" s="9" t="s">
        <v>18</v>
      </c>
      <c r="K5" s="9"/>
      <c r="L5" s="9"/>
      <c r="M5" s="9"/>
      <c r="N5" s="9"/>
    </row>
    <row r="6" s="1" customFormat="true" ht="110" customHeight="true" spans="1:14">
      <c r="A6" s="10">
        <f t="shared" ref="A6:A11" si="0">ROW()-5</f>
        <v>1</v>
      </c>
      <c r="B6" s="10" t="s">
        <v>19</v>
      </c>
      <c r="C6" s="10" t="s">
        <v>20</v>
      </c>
      <c r="D6" s="10" t="s">
        <v>21</v>
      </c>
      <c r="E6" s="10" t="s">
        <v>22</v>
      </c>
      <c r="F6" s="10">
        <v>1</v>
      </c>
      <c r="G6" s="10" t="s">
        <v>23</v>
      </c>
      <c r="H6" s="14" t="s">
        <v>24</v>
      </c>
      <c r="I6" s="10" t="s">
        <v>25</v>
      </c>
      <c r="J6" s="10"/>
      <c r="K6" s="10" t="s">
        <v>26</v>
      </c>
      <c r="L6" s="10" t="s">
        <v>27</v>
      </c>
      <c r="M6" s="18" t="s">
        <v>28</v>
      </c>
      <c r="N6" s="18"/>
    </row>
    <row r="7" s="1" customFormat="true" ht="110" customHeight="true" spans="1:14">
      <c r="A7" s="10">
        <f t="shared" si="0"/>
        <v>2</v>
      </c>
      <c r="B7" s="11" t="s">
        <v>29</v>
      </c>
      <c r="C7" s="11" t="s">
        <v>30</v>
      </c>
      <c r="D7" s="10" t="s">
        <v>21</v>
      </c>
      <c r="E7" s="10" t="s">
        <v>31</v>
      </c>
      <c r="F7" s="10">
        <v>1</v>
      </c>
      <c r="G7" s="10" t="s">
        <v>23</v>
      </c>
      <c r="H7" s="10" t="s">
        <v>32</v>
      </c>
      <c r="I7" s="10" t="s">
        <v>25</v>
      </c>
      <c r="J7" s="10"/>
      <c r="K7" s="10" t="s">
        <v>26</v>
      </c>
      <c r="L7" s="10" t="s">
        <v>27</v>
      </c>
      <c r="M7" s="20" t="s">
        <v>33</v>
      </c>
      <c r="N7" s="18"/>
    </row>
    <row r="8" s="1" customFormat="true" ht="110" customHeight="true" spans="1:14">
      <c r="A8" s="10">
        <f t="shared" si="0"/>
        <v>3</v>
      </c>
      <c r="B8" s="12"/>
      <c r="C8" s="12"/>
      <c r="D8" s="10" t="s">
        <v>21</v>
      </c>
      <c r="E8" s="10" t="s">
        <v>31</v>
      </c>
      <c r="F8" s="10">
        <v>1</v>
      </c>
      <c r="G8" s="10" t="s">
        <v>23</v>
      </c>
      <c r="H8" s="10" t="s">
        <v>34</v>
      </c>
      <c r="I8" s="10" t="s">
        <v>25</v>
      </c>
      <c r="J8" s="10"/>
      <c r="K8" s="10" t="s">
        <v>26</v>
      </c>
      <c r="L8" s="10" t="s">
        <v>27</v>
      </c>
      <c r="M8" s="21"/>
      <c r="N8" s="18"/>
    </row>
    <row r="9" s="1" customFormat="true" ht="110" customHeight="true" spans="1:14">
      <c r="A9" s="10">
        <f t="shared" si="0"/>
        <v>4</v>
      </c>
      <c r="B9" s="10" t="s">
        <v>35</v>
      </c>
      <c r="C9" s="10" t="s">
        <v>36</v>
      </c>
      <c r="D9" s="10" t="s">
        <v>21</v>
      </c>
      <c r="E9" s="10" t="s">
        <v>37</v>
      </c>
      <c r="F9" s="10">
        <v>1</v>
      </c>
      <c r="G9" s="10" t="s">
        <v>38</v>
      </c>
      <c r="H9" s="10" t="s">
        <v>39</v>
      </c>
      <c r="I9" s="10" t="s">
        <v>25</v>
      </c>
      <c r="J9" s="10"/>
      <c r="K9" s="10" t="s">
        <v>26</v>
      </c>
      <c r="L9" s="10" t="s">
        <v>27</v>
      </c>
      <c r="M9" s="18" t="s">
        <v>40</v>
      </c>
      <c r="N9" s="18" t="s">
        <v>41</v>
      </c>
    </row>
    <row r="10" s="2" customFormat="true" ht="110" customHeight="true" spans="1:14">
      <c r="A10" s="10">
        <f t="shared" si="0"/>
        <v>5</v>
      </c>
      <c r="B10" s="10" t="s">
        <v>42</v>
      </c>
      <c r="C10" s="10" t="s">
        <v>43</v>
      </c>
      <c r="D10" s="10" t="s">
        <v>21</v>
      </c>
      <c r="E10" s="10" t="s">
        <v>44</v>
      </c>
      <c r="F10" s="10">
        <v>1</v>
      </c>
      <c r="G10" s="10" t="s">
        <v>38</v>
      </c>
      <c r="H10" s="10" t="s">
        <v>45</v>
      </c>
      <c r="I10" s="10" t="s">
        <v>25</v>
      </c>
      <c r="J10" s="17" t="s">
        <v>46</v>
      </c>
      <c r="K10" s="10" t="s">
        <v>26</v>
      </c>
      <c r="L10" s="10" t="s">
        <v>27</v>
      </c>
      <c r="M10" s="18" t="s">
        <v>47</v>
      </c>
      <c r="N10" s="18" t="s">
        <v>48</v>
      </c>
    </row>
    <row r="11" s="1" customFormat="true" ht="110" customHeight="true" spans="1:14">
      <c r="A11" s="10">
        <f t="shared" si="0"/>
        <v>6</v>
      </c>
      <c r="B11" s="10" t="s">
        <v>49</v>
      </c>
      <c r="C11" s="10" t="s">
        <v>50</v>
      </c>
      <c r="D11" s="10" t="s">
        <v>21</v>
      </c>
      <c r="E11" s="10" t="s">
        <v>51</v>
      </c>
      <c r="F11" s="10">
        <v>1</v>
      </c>
      <c r="G11" s="10" t="s">
        <v>52</v>
      </c>
      <c r="H11" s="10" t="s">
        <v>53</v>
      </c>
      <c r="I11" s="10" t="s">
        <v>25</v>
      </c>
      <c r="J11" s="18" t="s">
        <v>46</v>
      </c>
      <c r="K11" s="10" t="s">
        <v>26</v>
      </c>
      <c r="L11" s="10" t="s">
        <v>27</v>
      </c>
      <c r="M11" s="18" t="s">
        <v>54</v>
      </c>
      <c r="N11" s="18" t="s">
        <v>55</v>
      </c>
    </row>
    <row r="12" s="1" customFormat="true" ht="40" customHeight="true" spans="1:14">
      <c r="A12" s="13" t="s">
        <v>56</v>
      </c>
      <c r="B12" s="13"/>
      <c r="C12" s="13"/>
      <c r="D12" s="13"/>
      <c r="E12" s="13"/>
      <c r="F12" s="13">
        <f>SUM(F6:F11)</f>
        <v>6</v>
      </c>
      <c r="G12" s="13" t="s">
        <v>57</v>
      </c>
      <c r="H12" s="13"/>
      <c r="I12" s="19"/>
      <c r="J12" s="13"/>
      <c r="K12" s="13"/>
      <c r="L12" s="13"/>
      <c r="M12" s="19"/>
      <c r="N12" s="19"/>
    </row>
  </sheetData>
  <mergeCells count="18">
    <mergeCell ref="A1:N1"/>
    <mergeCell ref="A2:N2"/>
    <mergeCell ref="A3:N3"/>
    <mergeCell ref="D4:E4"/>
    <mergeCell ref="G4:J4"/>
    <mergeCell ref="A12:E12"/>
    <mergeCell ref="G12:N12"/>
    <mergeCell ref="A4:A5"/>
    <mergeCell ref="B4:B5"/>
    <mergeCell ref="B7:B8"/>
    <mergeCell ref="C4:C5"/>
    <mergeCell ref="C7:C8"/>
    <mergeCell ref="F4:F5"/>
    <mergeCell ref="K4:K5"/>
    <mergeCell ref="L4:L5"/>
    <mergeCell ref="M4:M5"/>
    <mergeCell ref="M7:M8"/>
    <mergeCell ref="N4:N5"/>
  </mergeCells>
  <dataValidations count="3">
    <dataValidation type="list" allowBlank="1" showInputMessage="1" showErrorMessage="1" sqref="L6 L7 L8 L9 L10 L11">
      <formula1>"是,否"</formula1>
    </dataValidation>
    <dataValidation type="list" allowBlank="1" showInputMessage="1" showErrorMessage="1" sqref="D6 D7 D8 D9 D10 D11">
      <formula1>"专业技术岗位"</formula1>
    </dataValidation>
    <dataValidation type="list" allowBlank="1" showInputMessage="1" showErrorMessage="1" sqref="G6 G7 G8">
      <formula1>'[1]#REF'!#REF!</formula1>
    </dataValidation>
  </dataValidations>
  <pageMargins left="0.393055555555556" right="0.393055555555556" top="0.590277777777778" bottom="0.55" header="0.275" footer="0.354166666666667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Azalea</cp:lastModifiedBy>
  <dcterms:created xsi:type="dcterms:W3CDTF">2026-04-11T06:23:00Z</dcterms:created>
  <dcterms:modified xsi:type="dcterms:W3CDTF">2026-06-18T14:00:33Z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