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330" windowHeight="12285"/>
  </bookViews>
  <sheets>
    <sheet name="第二季度公开招聘政府专职消防员岗位表" sheetId="2" r:id="rId1"/>
  </sheets>
  <definedNames>
    <definedName name="_xlnm.Print_Area" localSheetId="0">第二季度公开招聘政府专职消防员岗位表!$A$1:$R$22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<sst xmlns="http://schemas.openxmlformats.org/spreadsheetml/2006/main" count="324" uniqueCount="99">
  <si>
    <r>
      <rPr>
        <sz val="24"/>
        <color theme="1"/>
        <rFont val="方正小标宋简体"/>
        <charset val="134"/>
      </rPr>
      <t>厦门市消防救援局</t>
    </r>
    <r>
      <rPr>
        <sz val="24"/>
        <color theme="1"/>
        <rFont val="Times New Roman"/>
        <charset val="134"/>
      </rPr>
      <t>2026</t>
    </r>
    <r>
      <rPr>
        <sz val="24"/>
        <color theme="1"/>
        <rFont val="方正小标宋简体"/>
        <charset val="134"/>
      </rPr>
      <t>年第二季度公开招聘政府专职消防员岗位表</t>
    </r>
  </si>
  <si>
    <r>
      <rPr>
        <sz val="12"/>
        <color theme="1"/>
        <rFont val="黑体"/>
        <charset val="134"/>
      </rPr>
      <t>序号</t>
    </r>
  </si>
  <si>
    <r>
      <rPr>
        <sz val="12"/>
        <color theme="1"/>
        <rFont val="黑体"/>
        <charset val="134"/>
      </rPr>
      <t>报考</t>
    </r>
    <r>
      <rPr>
        <sz val="12"/>
        <color theme="1"/>
        <rFont val="Times New Roman"/>
        <charset val="134"/>
      </rPr>
      <t xml:space="preserve">
</t>
    </r>
    <r>
      <rPr>
        <sz val="12"/>
        <color theme="1"/>
        <rFont val="黑体"/>
        <charset val="134"/>
      </rPr>
      <t>代码</t>
    </r>
  </si>
  <si>
    <r>
      <rPr>
        <sz val="12"/>
        <color theme="1"/>
        <rFont val="黑体"/>
        <charset val="134"/>
      </rPr>
      <t>招聘单位</t>
    </r>
  </si>
  <si>
    <r>
      <rPr>
        <sz val="12"/>
        <color theme="1"/>
        <rFont val="黑体"/>
        <charset val="134"/>
      </rPr>
      <t>招聘岗位</t>
    </r>
  </si>
  <si>
    <r>
      <rPr>
        <sz val="12"/>
        <color theme="1"/>
        <rFont val="黑体"/>
        <charset val="134"/>
      </rPr>
      <t>岗位简介</t>
    </r>
  </si>
  <si>
    <r>
      <rPr>
        <sz val="12"/>
        <color theme="1"/>
        <rFont val="黑体"/>
        <charset val="134"/>
      </rPr>
      <t>岗位类别</t>
    </r>
  </si>
  <si>
    <r>
      <rPr>
        <sz val="12"/>
        <color theme="1"/>
        <rFont val="黑体"/>
        <charset val="134"/>
      </rPr>
      <t>招考</t>
    </r>
    <r>
      <rPr>
        <sz val="12"/>
        <color theme="1"/>
        <rFont val="Times New Roman"/>
        <charset val="134"/>
      </rPr>
      <t xml:space="preserve">
</t>
    </r>
    <r>
      <rPr>
        <sz val="12"/>
        <color theme="1"/>
        <rFont val="黑体"/>
        <charset val="134"/>
      </rPr>
      <t>人数</t>
    </r>
  </si>
  <si>
    <r>
      <rPr>
        <sz val="12"/>
        <color theme="1"/>
        <rFont val="黑体"/>
        <charset val="134"/>
      </rPr>
      <t>学历学位</t>
    </r>
  </si>
  <si>
    <r>
      <rPr>
        <sz val="12"/>
        <color theme="1"/>
        <rFont val="黑体"/>
        <charset val="134"/>
      </rPr>
      <t>考生类别</t>
    </r>
  </si>
  <si>
    <r>
      <rPr>
        <sz val="12"/>
        <color theme="1"/>
        <rFont val="黑体"/>
        <charset val="134"/>
      </rPr>
      <t>其他条件</t>
    </r>
  </si>
  <si>
    <r>
      <rPr>
        <sz val="12"/>
        <color theme="1"/>
        <rFont val="黑体"/>
        <charset val="134"/>
      </rPr>
      <t>是否组织笔试</t>
    </r>
  </si>
  <si>
    <r>
      <rPr>
        <sz val="12"/>
        <color theme="1"/>
        <rFont val="黑体"/>
        <charset val="134"/>
      </rPr>
      <t>是否组织体能测试</t>
    </r>
  </si>
  <si>
    <r>
      <rPr>
        <sz val="12"/>
        <color theme="1"/>
        <rFont val="黑体"/>
        <charset val="134"/>
      </rPr>
      <t>是否上机测试</t>
    </r>
  </si>
  <si>
    <r>
      <rPr>
        <sz val="12"/>
        <color theme="1"/>
        <rFont val="黑体"/>
        <charset val="134"/>
      </rPr>
      <t>是否组织面试</t>
    </r>
  </si>
  <si>
    <r>
      <rPr>
        <sz val="12"/>
        <color theme="1"/>
        <rFont val="黑体"/>
        <charset val="134"/>
      </rPr>
      <t>面试</t>
    </r>
    <r>
      <rPr>
        <sz val="12"/>
        <color theme="1"/>
        <rFont val="Times New Roman"/>
        <charset val="134"/>
      </rPr>
      <t xml:space="preserve">
</t>
    </r>
    <r>
      <rPr>
        <sz val="12"/>
        <color theme="1"/>
        <rFont val="黑体"/>
        <charset val="134"/>
      </rPr>
      <t>比例</t>
    </r>
  </si>
  <si>
    <r>
      <rPr>
        <sz val="12"/>
        <color theme="1"/>
        <rFont val="黑体"/>
        <charset val="134"/>
      </rPr>
      <t>工作</t>
    </r>
    <r>
      <rPr>
        <sz val="12"/>
        <color theme="1"/>
        <rFont val="Times New Roman"/>
        <charset val="134"/>
      </rPr>
      <t xml:space="preserve">
</t>
    </r>
    <r>
      <rPr>
        <sz val="12"/>
        <color theme="1"/>
        <rFont val="黑体"/>
        <charset val="134"/>
      </rPr>
      <t>地点</t>
    </r>
  </si>
  <si>
    <r>
      <rPr>
        <sz val="12"/>
        <color theme="1"/>
        <rFont val="黑体"/>
        <charset val="134"/>
      </rPr>
      <t>咨询电话</t>
    </r>
  </si>
  <si>
    <r>
      <rPr>
        <sz val="12"/>
        <color theme="1"/>
        <rFont val="黑体"/>
        <charset val="134"/>
      </rPr>
      <t>备注</t>
    </r>
  </si>
  <si>
    <t>XF-001</t>
  </si>
  <si>
    <r>
      <rPr>
        <sz val="12"/>
        <color theme="1"/>
        <rFont val="宋体"/>
        <charset val="134"/>
      </rPr>
      <t>厦门市消防救援局机关处室</t>
    </r>
  </si>
  <si>
    <r>
      <rPr>
        <sz val="12"/>
        <color theme="1"/>
        <rFont val="宋体"/>
        <charset val="134"/>
      </rPr>
      <t>接警调度员</t>
    </r>
  </si>
  <si>
    <r>
      <rPr>
        <sz val="12"/>
        <color theme="1"/>
        <rFont val="宋体"/>
        <charset val="134"/>
      </rPr>
      <t>主要从事接警调度等工作</t>
    </r>
  </si>
  <si>
    <r>
      <rPr>
        <sz val="12"/>
        <color theme="1"/>
        <rFont val="宋体"/>
        <charset val="134"/>
      </rPr>
      <t>政府专职消防队员</t>
    </r>
  </si>
  <si>
    <r>
      <rPr>
        <sz val="12"/>
        <color theme="1"/>
        <rFont val="宋体"/>
        <charset val="134"/>
      </rPr>
      <t>全日制大专及以上</t>
    </r>
  </si>
  <si>
    <r>
      <rPr>
        <sz val="12"/>
        <color theme="1"/>
        <rFont val="宋体"/>
        <charset val="134"/>
      </rPr>
      <t>社会人员</t>
    </r>
  </si>
  <si>
    <r>
      <rPr>
        <sz val="12"/>
        <color theme="1"/>
        <rFont val="宋体"/>
        <charset val="134"/>
      </rPr>
      <t>普通话标准流利，思维清晰敏捷，熟悉厦门市地形地貌、主要道路交通，能熟练使用</t>
    </r>
    <r>
      <rPr>
        <sz val="12"/>
        <color theme="1"/>
        <rFont val="Times New Roman"/>
        <charset val="134"/>
      </rPr>
      <t>WORD</t>
    </r>
    <r>
      <rPr>
        <sz val="12"/>
        <color theme="1"/>
        <rFont val="宋体"/>
        <charset val="134"/>
      </rPr>
      <t>、</t>
    </r>
    <r>
      <rPr>
        <sz val="12"/>
        <color theme="1"/>
        <rFont val="Times New Roman"/>
        <charset val="134"/>
      </rPr>
      <t>CAD</t>
    </r>
    <r>
      <rPr>
        <sz val="12"/>
        <color theme="1"/>
        <rFont val="宋体"/>
        <charset val="134"/>
      </rPr>
      <t>等常用办公软件，能听懂闽南语、英语和有话务员经历者优先</t>
    </r>
  </si>
  <si>
    <r>
      <rPr>
        <sz val="12"/>
        <color theme="1"/>
        <rFont val="宋体"/>
        <charset val="134"/>
      </rPr>
      <t>否</t>
    </r>
  </si>
  <si>
    <r>
      <rPr>
        <sz val="12"/>
        <color theme="1"/>
        <rFont val="宋体"/>
        <charset val="134"/>
      </rPr>
      <t>是</t>
    </r>
  </si>
  <si>
    <t>4:1</t>
  </si>
  <si>
    <r>
      <rPr>
        <sz val="12"/>
        <color theme="1"/>
        <rFont val="宋体"/>
        <charset val="134"/>
      </rPr>
      <t>思明区</t>
    </r>
  </si>
  <si>
    <t>0592-5302224</t>
  </si>
  <si>
    <r>
      <rPr>
        <sz val="12"/>
        <color theme="1"/>
        <rFont val="宋体"/>
        <charset val="134"/>
      </rPr>
      <t>不定时工作制，值班期间提供集体宿舍</t>
    </r>
  </si>
  <si>
    <t>XF-002</t>
  </si>
  <si>
    <r>
      <rPr>
        <sz val="12"/>
        <color theme="1"/>
        <rFont val="宋体"/>
        <charset val="134"/>
      </rPr>
      <t>内勤文秘</t>
    </r>
  </si>
  <si>
    <t>主要从事行政保障、公文办核、数据统计汇总等工作</t>
  </si>
  <si>
    <r>
      <rPr>
        <sz val="12"/>
        <color theme="1"/>
        <rFont val="宋体"/>
        <charset val="134"/>
      </rPr>
      <t>消防文员</t>
    </r>
  </si>
  <si>
    <r>
      <rPr>
        <sz val="12"/>
        <color theme="1"/>
        <rFont val="宋体"/>
        <charset val="134"/>
      </rPr>
      <t>全日制本科及以上</t>
    </r>
  </si>
  <si>
    <r>
      <rPr>
        <sz val="12"/>
        <color theme="1"/>
        <rFont val="宋体"/>
        <charset val="134"/>
      </rPr>
      <t>中文学、政治学、管理学相关专业，能熟练使用</t>
    </r>
    <r>
      <rPr>
        <sz val="12"/>
        <color theme="1"/>
        <rFont val="Times New Roman"/>
        <charset val="134"/>
      </rPr>
      <t>WORD</t>
    </r>
    <r>
      <rPr>
        <sz val="12"/>
        <color theme="1"/>
        <rFont val="宋体"/>
        <charset val="134"/>
      </rPr>
      <t>、</t>
    </r>
    <r>
      <rPr>
        <sz val="12"/>
        <color theme="1"/>
        <rFont val="Times New Roman"/>
        <charset val="134"/>
      </rPr>
      <t>EXCLE</t>
    </r>
    <r>
      <rPr>
        <sz val="12"/>
        <color theme="1"/>
        <rFont val="宋体"/>
        <charset val="134"/>
      </rPr>
      <t>等常用办公软件，具备一定公文写作及文字编辑能力</t>
    </r>
    <r>
      <rPr>
        <sz val="12"/>
        <color theme="1"/>
        <rFont val="Times New Roman"/>
        <charset val="134"/>
      </rPr>
      <t>,</t>
    </r>
    <r>
      <rPr>
        <sz val="12"/>
        <color theme="1"/>
        <rFont val="宋体"/>
        <charset val="134"/>
      </rPr>
      <t>有党政机关工作经历或文秘工作经验者优先</t>
    </r>
  </si>
  <si>
    <r>
      <rPr>
        <sz val="12"/>
        <color theme="1"/>
        <rFont val="宋体"/>
        <charset val="134"/>
      </rPr>
      <t>实行</t>
    </r>
    <r>
      <rPr>
        <sz val="12"/>
        <color theme="1"/>
        <rFont val="Times New Roman"/>
        <charset val="134"/>
      </rPr>
      <t>8</t>
    </r>
    <r>
      <rPr>
        <sz val="12"/>
        <color theme="1"/>
        <rFont val="宋体"/>
        <charset val="134"/>
      </rPr>
      <t>小时上下班制</t>
    </r>
  </si>
  <si>
    <t>XF-003</t>
  </si>
  <si>
    <r>
      <rPr>
        <sz val="12"/>
        <color theme="1"/>
        <rFont val="宋体"/>
        <charset val="134"/>
      </rPr>
      <t>体育学、管理学相关专业，能熟练使用</t>
    </r>
    <r>
      <rPr>
        <sz val="12"/>
        <color theme="1"/>
        <rFont val="Times New Roman"/>
        <charset val="134"/>
      </rPr>
      <t>WORD</t>
    </r>
    <r>
      <rPr>
        <sz val="12"/>
        <color theme="1"/>
        <rFont val="宋体"/>
        <charset val="134"/>
      </rPr>
      <t>、</t>
    </r>
    <r>
      <rPr>
        <sz val="12"/>
        <color theme="1"/>
        <rFont val="Times New Roman"/>
        <charset val="134"/>
      </rPr>
      <t>CAD</t>
    </r>
    <r>
      <rPr>
        <sz val="12"/>
        <color theme="1"/>
        <rFont val="宋体"/>
        <charset val="134"/>
      </rPr>
      <t>等常用办公软件，具备一定公文写作及文字编辑能力，有党政机关工作经历或文秘工作经验者优先</t>
    </r>
  </si>
  <si>
    <t>XF-004</t>
  </si>
  <si>
    <t>经济学、管理学相关专业，能够熟练运用常用办公软件，具备一定公文写作及文字编辑能力，有党政机关工作经历或文秘工作经验者优先</t>
  </si>
  <si>
    <t>XF-005</t>
  </si>
  <si>
    <t>思明区消防救援局</t>
  </si>
  <si>
    <t>财务会计</t>
  </si>
  <si>
    <r>
      <rPr>
        <sz val="12"/>
        <color theme="1"/>
        <rFont val="宋体"/>
        <charset val="134"/>
      </rPr>
      <t>主要从事项目采购、审计、招投标等工作</t>
    </r>
  </si>
  <si>
    <t>第一学历为会计、审计等相关专业；须具备初级及以上会计（审计）师或内部审计资格；有从事政府采购、招投标审计等工作经验者优先</t>
  </si>
  <si>
    <t>是</t>
  </si>
  <si>
    <t>否</t>
  </si>
  <si>
    <t>思明区</t>
  </si>
  <si>
    <t>XF-006</t>
  </si>
  <si>
    <t>内勤文秘</t>
  </si>
  <si>
    <t>主要从事行政保障、公文办核、数据统计汇总、材料信息报送、党建等工作</t>
  </si>
  <si>
    <t>消防文员</t>
  </si>
  <si>
    <t>全日制本科及以上</t>
  </si>
  <si>
    <t>社会人员</t>
  </si>
  <si>
    <r>
      <rPr>
        <sz val="12"/>
        <color theme="1"/>
        <rFont val="宋体"/>
        <charset val="134"/>
      </rPr>
      <t>中文学、政治学相关专业，能熟练使用</t>
    </r>
    <r>
      <rPr>
        <sz val="12"/>
        <color theme="1"/>
        <rFont val="Times New Roman"/>
        <charset val="134"/>
      </rPr>
      <t>WORD</t>
    </r>
    <r>
      <rPr>
        <sz val="12"/>
        <color theme="1"/>
        <rFont val="宋体"/>
        <charset val="134"/>
      </rPr>
      <t>、</t>
    </r>
    <r>
      <rPr>
        <sz val="12"/>
        <color theme="1"/>
        <rFont val="Times New Roman"/>
        <charset val="134"/>
      </rPr>
      <t>EXCLE</t>
    </r>
    <r>
      <rPr>
        <sz val="12"/>
        <color theme="1"/>
        <rFont val="宋体"/>
        <charset val="134"/>
      </rPr>
      <t>等常用办公软件，具备一定公文写作及文字编辑能力</t>
    </r>
    <r>
      <rPr>
        <sz val="12"/>
        <color theme="1"/>
        <rFont val="Times New Roman"/>
        <charset val="134"/>
      </rPr>
      <t>,</t>
    </r>
    <r>
      <rPr>
        <sz val="12"/>
        <color theme="1"/>
        <rFont val="宋体"/>
        <charset val="134"/>
      </rPr>
      <t>有党政机关工作经历或文秘工作经验者优先</t>
    </r>
  </si>
  <si>
    <t>XF-007</t>
  </si>
  <si>
    <t>技术服务队员</t>
  </si>
  <si>
    <t>主要从事协助开展消防安全指导服务工作</t>
  </si>
  <si>
    <t>须取得注册一级消防工程师或一级注册建筑师或一级注册电气工程师等从业资质，有从事相关工作经验者优先</t>
  </si>
  <si>
    <t>XF-008</t>
  </si>
  <si>
    <r>
      <rPr>
        <sz val="12"/>
        <color theme="1"/>
        <rFont val="宋体"/>
        <charset val="134"/>
      </rPr>
      <t>湖里区消防救援局</t>
    </r>
  </si>
  <si>
    <r>
      <rPr>
        <sz val="12"/>
        <color theme="1"/>
        <rFont val="宋体"/>
        <charset val="134"/>
      </rPr>
      <t>主要法律保障服务工作</t>
    </r>
  </si>
  <si>
    <t>第一学历为法学专业，行政法与行政诉讼法方向优先；</t>
  </si>
  <si>
    <r>
      <rPr>
        <sz val="12"/>
        <color theme="1"/>
        <rFont val="宋体"/>
        <charset val="134"/>
      </rPr>
      <t>湖里区</t>
    </r>
  </si>
  <si>
    <t>XF-009</t>
  </si>
  <si>
    <r>
      <rPr>
        <sz val="12"/>
        <color theme="1"/>
        <rFont val="宋体"/>
        <charset val="134"/>
      </rPr>
      <t>海沧区消防救援局</t>
    </r>
  </si>
  <si>
    <r>
      <rPr>
        <sz val="12"/>
        <color theme="1"/>
        <rFont val="宋体"/>
        <charset val="134"/>
      </rPr>
      <t>财务会计</t>
    </r>
  </si>
  <si>
    <r>
      <rPr>
        <sz val="12"/>
        <color theme="1"/>
        <rFont val="宋体"/>
        <charset val="134"/>
      </rPr>
      <t>海沧区</t>
    </r>
  </si>
  <si>
    <t>XF-010</t>
  </si>
  <si>
    <r>
      <rPr>
        <sz val="12"/>
        <color theme="1"/>
        <rFont val="宋体"/>
        <charset val="134"/>
      </rPr>
      <t>主要从事行政保障、公文办核、数据统计汇总、材料信息报送、党建等工作</t>
    </r>
  </si>
  <si>
    <t>XF-011</t>
  </si>
  <si>
    <r>
      <rPr>
        <sz val="12"/>
        <color theme="1"/>
        <rFont val="宋体"/>
        <charset val="134"/>
      </rPr>
      <t>主要从事大数据、智能软件开发等工作</t>
    </r>
  </si>
  <si>
    <t>计算机科学与技术、软件工程、网络工程、信息安全等相关专业，须具备中级以上计算机技术与软件专业技术资格证，有相关工作经验者优先</t>
  </si>
  <si>
    <t>XF-012</t>
  </si>
  <si>
    <t>集美区消防救援局</t>
  </si>
  <si>
    <t>法学、中文学、行政学等相关专业，能熟练使用WORD、EXCLE等常用办公软件，具备一定公文写作及文字编辑能力，有党政机关工作经历或文秘工作经验者优先</t>
  </si>
  <si>
    <t>XF-013</t>
  </si>
  <si>
    <r>
      <rPr>
        <sz val="12"/>
        <color theme="1"/>
        <rFont val="宋体"/>
        <charset val="134"/>
      </rPr>
      <t>集美区消防救援局</t>
    </r>
  </si>
  <si>
    <r>
      <rPr>
        <sz val="12"/>
        <color theme="1"/>
        <rFont val="宋体"/>
        <charset val="134"/>
      </rPr>
      <t>集美区</t>
    </r>
  </si>
  <si>
    <t>XF-014</t>
  </si>
  <si>
    <r>
      <rPr>
        <sz val="12"/>
        <color theme="1"/>
        <rFont val="宋体"/>
        <charset val="134"/>
      </rPr>
      <t>辅助执法</t>
    </r>
  </si>
  <si>
    <r>
      <rPr>
        <sz val="12"/>
        <color theme="1"/>
        <rFont val="宋体"/>
        <charset val="134"/>
      </rPr>
      <t>主要从事协助火灾事故现场影像、采集调查、公文办核等工作</t>
    </r>
  </si>
  <si>
    <t>火灾勘查、刑事侦查学、建筑学等相关专业，有从事相关工作经验者优先</t>
  </si>
  <si>
    <t>XF-015</t>
  </si>
  <si>
    <t>同安区消防救援局</t>
  </si>
  <si>
    <t>建筑学、管理学等相关专业，有从事工程项目管理经验者优先</t>
  </si>
  <si>
    <t>XF-016</t>
  </si>
  <si>
    <r>
      <rPr>
        <sz val="12"/>
        <color theme="1"/>
        <rFont val="宋体"/>
        <charset val="134"/>
      </rPr>
      <t>翔安区消防救援局</t>
    </r>
  </si>
  <si>
    <r>
      <rPr>
        <sz val="12"/>
        <color theme="1"/>
        <rFont val="宋体"/>
        <charset val="134"/>
      </rPr>
      <t>技术服务队员</t>
    </r>
  </si>
  <si>
    <r>
      <rPr>
        <sz val="12"/>
        <color theme="1"/>
        <rFont val="宋体"/>
        <charset val="134"/>
      </rPr>
      <t>主要从事协助开展消防安全指导服务工作</t>
    </r>
  </si>
  <si>
    <r>
      <rPr>
        <sz val="12"/>
        <color theme="1"/>
        <rFont val="宋体"/>
        <charset val="134"/>
      </rPr>
      <t>翔安区</t>
    </r>
  </si>
  <si>
    <t>XF-017</t>
  </si>
  <si>
    <t>XF-018</t>
  </si>
  <si>
    <t>XF-019</t>
  </si>
  <si>
    <r>
      <rPr>
        <sz val="12"/>
        <color theme="1"/>
        <rFont val="宋体"/>
        <charset val="134"/>
      </rPr>
      <t>合计招聘人数：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</si>
</sst>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黑体"/>
      <charset val="134"/>
    </font>
    <font>
      <sz val="11"/>
      <color theme="1"/>
      <name val="Times New Roman"/>
      <charset val="134"/>
    </font>
    <font>
      <sz val="14"/>
      <color theme="1"/>
      <name val="Times New Roman"/>
      <charset val="134"/>
    </font>
    <font>
      <sz val="10"/>
      <color theme="1"/>
      <name val="Times New Roman"/>
      <charset val="134"/>
    </font>
    <font>
      <sz val="24"/>
      <color theme="1"/>
      <name val="方正小标宋简体"/>
      <charset val="134"/>
    </font>
    <font>
      <sz val="24"/>
      <color theme="1"/>
      <name val="Times New Roman"/>
      <charset val="134"/>
    </font>
    <font>
      <sz val="12"/>
      <color theme="1"/>
      <name val="Times New Roman"/>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28" fillId="0" borderId="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49" fontId="2" fillId="0" borderId="0" xfId="0" applyNumberFormat="1"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49" fontId="2" fillId="0" borderId="0" xfId="0" applyNumberFormat="1" applyFont="1" applyAlignment="1">
      <alignment vertical="center" wrapText="1"/>
    </xf>
    <xf numFmtId="0" fontId="4" fillId="0" borderId="0" xfId="0" applyFont="1" applyAlignment="1">
      <alignment vertical="center" wrapText="1"/>
    </xf>
    <xf numFmtId="0" fontId="5" fillId="2" borderId="0" xfId="0" applyFont="1" applyFill="1" applyAlignment="1">
      <alignment horizontal="center" vertical="center"/>
    </xf>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F8CBA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xdr:row>
      <xdr:rowOff>0</xdr:rowOff>
    </xdr:from>
    <xdr:to>
      <xdr:col>0</xdr:col>
      <xdr:colOff>304800</xdr:colOff>
      <xdr:row>23</xdr:row>
      <xdr:rowOff>78106</xdr:rowOff>
    </xdr:to>
    <xdr:pic>
      <xdr:nvPicPr>
        <xdr:cNvPr id="2" name="图片 1"/>
        <xdr:cNvPicPr>
          <a:picLocks noChangeAspect="1"/>
        </xdr:cNvPicPr>
      </xdr:nvPicPr>
      <xdr:blipFill>
        <a:stretch>
          <a:fillRect/>
        </a:stretch>
      </xdr:blipFill>
      <xdr:spPr>
        <a:xfrm>
          <a:off x="0" y="16434435"/>
          <a:ext cx="304800" cy="259080"/>
        </a:xfrm>
        <a:prstGeom prst="rect">
          <a:avLst/>
        </a:prstGeom>
        <a:noFill/>
        <a:ln>
          <a:noFill/>
        </a:ln>
      </xdr:spPr>
    </xdr:pic>
    <xdr:clientData/>
  </xdr:twoCellAnchor>
  <xdr:twoCellAnchor editAs="oneCell">
    <xdr:from>
      <xdr:col>4</xdr:col>
      <xdr:colOff>0</xdr:colOff>
      <xdr:row>22</xdr:row>
      <xdr:rowOff>0</xdr:rowOff>
    </xdr:from>
    <xdr:to>
      <xdr:col>4</xdr:col>
      <xdr:colOff>304800</xdr:colOff>
      <xdr:row>23</xdr:row>
      <xdr:rowOff>78106</xdr:rowOff>
    </xdr:to>
    <xdr:pic>
      <xdr:nvPicPr>
        <xdr:cNvPr id="3" name="图片 2"/>
        <xdr:cNvPicPr>
          <a:picLocks noChangeAspect="1"/>
        </xdr:cNvPicPr>
      </xdr:nvPicPr>
      <xdr:blipFill>
        <a:stretch>
          <a:fillRect/>
        </a:stretch>
      </xdr:blipFill>
      <xdr:spPr>
        <a:xfrm>
          <a:off x="3716020" y="16434435"/>
          <a:ext cx="304800" cy="25908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abSelected="1" view="pageBreakPreview" zoomScale="70" zoomScaleNormal="85" workbookViewId="0">
      <selection activeCell="R22" sqref="A1:R22"/>
    </sheetView>
  </sheetViews>
  <sheetFormatPr defaultColWidth="9" defaultRowHeight="14.25"/>
  <cols>
    <col min="1" max="1" width="6" style="4" customWidth="1"/>
    <col min="2" max="2" width="9.10833333333333" style="5" customWidth="1"/>
    <col min="3" max="3" width="17.8833333333333" style="4" customWidth="1"/>
    <col min="4" max="4" width="15.775" style="6" customWidth="1"/>
    <col min="5" max="5" width="27.8833333333333" style="7" customWidth="1"/>
    <col min="6" max="6" width="13.4416666666667" style="6" customWidth="1"/>
    <col min="7" max="7" width="6.44166666666667" style="6" customWidth="1"/>
    <col min="8" max="8" width="11.3333333333333" style="6" customWidth="1"/>
    <col min="9" max="9" width="11.4416666666667" style="6" customWidth="1"/>
    <col min="10" max="10" width="70.6666666666667" style="7" customWidth="1"/>
    <col min="11" max="11" width="6.66666666666667" style="6" customWidth="1"/>
    <col min="12" max="12" width="7.66666666666667" style="6" customWidth="1"/>
    <col min="13" max="13" width="8.66666666666667" style="6" customWidth="1"/>
    <col min="14" max="14" width="8.10833333333333" style="6" customWidth="1"/>
    <col min="15" max="15" width="7.33333333333333" style="8" customWidth="1"/>
    <col min="16" max="16" width="8.775" style="6" customWidth="1"/>
    <col min="17" max="17" width="15.1083333333333" style="6" customWidth="1"/>
    <col min="18" max="18" width="22.8833333333333" style="9" customWidth="1"/>
    <col min="19" max="16384" width="9" style="4"/>
  </cols>
  <sheetData>
    <row r="1" ht="60" customHeight="1" spans="1:18">
      <c r="A1" s="10" t="s">
        <v>0</v>
      </c>
      <c r="B1" s="11"/>
      <c r="C1" s="12"/>
      <c r="D1" s="13"/>
      <c r="E1" s="14"/>
      <c r="F1" s="13"/>
      <c r="G1" s="13"/>
      <c r="H1" s="13"/>
      <c r="I1" s="13"/>
      <c r="J1" s="14"/>
      <c r="K1" s="13"/>
      <c r="L1" s="13"/>
      <c r="M1" s="13"/>
      <c r="N1" s="13"/>
      <c r="O1" s="15"/>
      <c r="P1" s="13"/>
      <c r="Q1" s="13"/>
      <c r="R1" s="13"/>
    </row>
    <row r="2" s="1" customFormat="1" ht="57" customHeight="1" spans="1:18">
      <c r="A2" s="16" t="s">
        <v>1</v>
      </c>
      <c r="B2" s="17" t="s">
        <v>2</v>
      </c>
      <c r="C2" s="16" t="s">
        <v>3</v>
      </c>
      <c r="D2" s="18" t="s">
        <v>4</v>
      </c>
      <c r="E2" s="18" t="s">
        <v>5</v>
      </c>
      <c r="F2" s="18" t="s">
        <v>6</v>
      </c>
      <c r="G2" s="18" t="s">
        <v>7</v>
      </c>
      <c r="H2" s="18" t="s">
        <v>8</v>
      </c>
      <c r="I2" s="18" t="s">
        <v>9</v>
      </c>
      <c r="J2" s="18" t="s">
        <v>10</v>
      </c>
      <c r="K2" s="18" t="s">
        <v>11</v>
      </c>
      <c r="L2" s="18" t="s">
        <v>12</v>
      </c>
      <c r="M2" s="18" t="s">
        <v>13</v>
      </c>
      <c r="N2" s="18" t="s">
        <v>14</v>
      </c>
      <c r="O2" s="17" t="s">
        <v>15</v>
      </c>
      <c r="P2" s="18" t="s">
        <v>16</v>
      </c>
      <c r="Q2" s="18" t="s">
        <v>17</v>
      </c>
      <c r="R2" s="18" t="s">
        <v>18</v>
      </c>
    </row>
    <row r="3" s="2" customFormat="1" ht="60" customHeight="1" spans="1:18">
      <c r="A3" s="16">
        <f>ROW()-2</f>
        <v>1</v>
      </c>
      <c r="B3" s="19" t="s">
        <v>19</v>
      </c>
      <c r="C3" s="18" t="s">
        <v>20</v>
      </c>
      <c r="D3" s="18" t="s">
        <v>21</v>
      </c>
      <c r="E3" s="20" t="s">
        <v>22</v>
      </c>
      <c r="F3" s="18" t="s">
        <v>23</v>
      </c>
      <c r="G3" s="18">
        <v>2</v>
      </c>
      <c r="H3" s="18" t="s">
        <v>24</v>
      </c>
      <c r="I3" s="18" t="s">
        <v>25</v>
      </c>
      <c r="J3" s="21" t="s">
        <v>26</v>
      </c>
      <c r="K3" s="18" t="s">
        <v>27</v>
      </c>
      <c r="L3" s="18" t="s">
        <v>28</v>
      </c>
      <c r="M3" s="18" t="s">
        <v>28</v>
      </c>
      <c r="N3" s="18" t="s">
        <v>28</v>
      </c>
      <c r="O3" s="17" t="s">
        <v>29</v>
      </c>
      <c r="P3" s="18" t="s">
        <v>30</v>
      </c>
      <c r="Q3" s="18" t="s">
        <v>31</v>
      </c>
      <c r="R3" s="20" t="s">
        <v>32</v>
      </c>
    </row>
    <row r="4" s="2" customFormat="1" ht="60" customHeight="1" spans="1:18">
      <c r="A4" s="16">
        <f>ROW()-2</f>
        <v>2</v>
      </c>
      <c r="B4" s="19" t="s">
        <v>33</v>
      </c>
      <c r="C4" s="18" t="s">
        <v>20</v>
      </c>
      <c r="D4" s="18" t="s">
        <v>34</v>
      </c>
      <c r="E4" s="21" t="s">
        <v>35</v>
      </c>
      <c r="F4" s="18" t="s">
        <v>36</v>
      </c>
      <c r="G4" s="18">
        <v>1</v>
      </c>
      <c r="H4" s="18" t="s">
        <v>37</v>
      </c>
      <c r="I4" s="18" t="s">
        <v>25</v>
      </c>
      <c r="J4" s="21" t="s">
        <v>38</v>
      </c>
      <c r="K4" s="18" t="s">
        <v>28</v>
      </c>
      <c r="L4" s="18" t="s">
        <v>28</v>
      </c>
      <c r="M4" s="18" t="s">
        <v>27</v>
      </c>
      <c r="N4" s="18" t="s">
        <v>28</v>
      </c>
      <c r="O4" s="17" t="s">
        <v>29</v>
      </c>
      <c r="P4" s="18" t="s">
        <v>30</v>
      </c>
      <c r="Q4" s="18" t="s">
        <v>31</v>
      </c>
      <c r="R4" s="20" t="s">
        <v>39</v>
      </c>
    </row>
    <row r="5" s="2" customFormat="1" ht="60" customHeight="1" spans="1:18">
      <c r="A5" s="16">
        <f>ROW()-2</f>
        <v>3</v>
      </c>
      <c r="B5" s="19" t="s">
        <v>40</v>
      </c>
      <c r="C5" s="18" t="s">
        <v>20</v>
      </c>
      <c r="D5" s="18" t="s">
        <v>34</v>
      </c>
      <c r="E5" s="21" t="s">
        <v>35</v>
      </c>
      <c r="F5" s="18" t="s">
        <v>36</v>
      </c>
      <c r="G5" s="18">
        <v>1</v>
      </c>
      <c r="H5" s="18" t="s">
        <v>37</v>
      </c>
      <c r="I5" s="18" t="s">
        <v>25</v>
      </c>
      <c r="J5" s="21" t="s">
        <v>41</v>
      </c>
      <c r="K5" s="18" t="s">
        <v>28</v>
      </c>
      <c r="L5" s="18" t="s">
        <v>28</v>
      </c>
      <c r="M5" s="18" t="s">
        <v>27</v>
      </c>
      <c r="N5" s="18" t="s">
        <v>28</v>
      </c>
      <c r="O5" s="17" t="s">
        <v>29</v>
      </c>
      <c r="P5" s="18" t="s">
        <v>30</v>
      </c>
      <c r="Q5" s="18" t="s">
        <v>31</v>
      </c>
      <c r="R5" s="20" t="s">
        <v>39</v>
      </c>
    </row>
    <row r="6" s="2" customFormat="1" ht="60" customHeight="1" spans="1:18">
      <c r="A6" s="16">
        <f>ROW()-2</f>
        <v>4</v>
      </c>
      <c r="B6" s="19" t="s">
        <v>42</v>
      </c>
      <c r="C6" s="18" t="s">
        <v>20</v>
      </c>
      <c r="D6" s="18" t="s">
        <v>34</v>
      </c>
      <c r="E6" s="21" t="s">
        <v>35</v>
      </c>
      <c r="F6" s="18" t="s">
        <v>36</v>
      </c>
      <c r="G6" s="18">
        <v>1</v>
      </c>
      <c r="H6" s="18" t="s">
        <v>37</v>
      </c>
      <c r="I6" s="18" t="s">
        <v>25</v>
      </c>
      <c r="J6" s="21" t="s">
        <v>43</v>
      </c>
      <c r="K6" s="18" t="s">
        <v>28</v>
      </c>
      <c r="L6" s="18" t="s">
        <v>28</v>
      </c>
      <c r="M6" s="18" t="s">
        <v>27</v>
      </c>
      <c r="N6" s="18" t="s">
        <v>28</v>
      </c>
      <c r="O6" s="17" t="s">
        <v>29</v>
      </c>
      <c r="P6" s="18" t="s">
        <v>30</v>
      </c>
      <c r="Q6" s="18" t="s">
        <v>31</v>
      </c>
      <c r="R6" s="20" t="s">
        <v>39</v>
      </c>
    </row>
    <row r="7" s="2" customFormat="1" ht="60" customHeight="1" spans="1:18">
      <c r="A7" s="16">
        <f t="shared" ref="A7:A13" si="0">ROW()-2</f>
        <v>5</v>
      </c>
      <c r="B7" s="19" t="s">
        <v>44</v>
      </c>
      <c r="C7" s="22" t="s">
        <v>45</v>
      </c>
      <c r="D7" s="22" t="s">
        <v>46</v>
      </c>
      <c r="E7" s="20" t="s">
        <v>47</v>
      </c>
      <c r="F7" s="18" t="s">
        <v>36</v>
      </c>
      <c r="G7" s="18">
        <v>1</v>
      </c>
      <c r="H7" s="18" t="s">
        <v>37</v>
      </c>
      <c r="I7" s="18" t="s">
        <v>25</v>
      </c>
      <c r="J7" s="21" t="s">
        <v>48</v>
      </c>
      <c r="K7" s="22" t="s">
        <v>49</v>
      </c>
      <c r="L7" s="22" t="s">
        <v>49</v>
      </c>
      <c r="M7" s="22" t="s">
        <v>50</v>
      </c>
      <c r="N7" s="22" t="s">
        <v>49</v>
      </c>
      <c r="O7" s="17" t="s">
        <v>29</v>
      </c>
      <c r="P7" s="22" t="s">
        <v>51</v>
      </c>
      <c r="Q7" s="18" t="s">
        <v>31</v>
      </c>
      <c r="R7" s="21" t="s">
        <v>39</v>
      </c>
    </row>
    <row r="8" s="2" customFormat="1" ht="60" customHeight="1" spans="1:18">
      <c r="A8" s="16">
        <f t="shared" si="0"/>
        <v>6</v>
      </c>
      <c r="B8" s="19" t="s">
        <v>52</v>
      </c>
      <c r="C8" s="22" t="s">
        <v>45</v>
      </c>
      <c r="D8" s="22" t="s">
        <v>53</v>
      </c>
      <c r="E8" s="21" t="s">
        <v>54</v>
      </c>
      <c r="F8" s="22" t="s">
        <v>55</v>
      </c>
      <c r="G8" s="18">
        <v>1</v>
      </c>
      <c r="H8" s="22" t="s">
        <v>56</v>
      </c>
      <c r="I8" s="22" t="s">
        <v>57</v>
      </c>
      <c r="J8" s="21" t="s">
        <v>58</v>
      </c>
      <c r="K8" s="22" t="s">
        <v>49</v>
      </c>
      <c r="L8" s="22" t="s">
        <v>49</v>
      </c>
      <c r="M8" s="22" t="s">
        <v>50</v>
      </c>
      <c r="N8" s="22" t="s">
        <v>49</v>
      </c>
      <c r="O8" s="17" t="s">
        <v>29</v>
      </c>
      <c r="P8" s="22" t="s">
        <v>51</v>
      </c>
      <c r="Q8" s="18" t="s">
        <v>31</v>
      </c>
      <c r="R8" s="21" t="s">
        <v>39</v>
      </c>
    </row>
    <row r="9" s="2" customFormat="1" ht="60" customHeight="1" spans="1:18">
      <c r="A9" s="16">
        <f t="shared" si="0"/>
        <v>7</v>
      </c>
      <c r="B9" s="19" t="s">
        <v>59</v>
      </c>
      <c r="C9" s="22" t="s">
        <v>45</v>
      </c>
      <c r="D9" s="22" t="s">
        <v>60</v>
      </c>
      <c r="E9" s="21" t="s">
        <v>61</v>
      </c>
      <c r="F9" s="22" t="s">
        <v>55</v>
      </c>
      <c r="G9" s="18">
        <v>3</v>
      </c>
      <c r="H9" s="22" t="s">
        <v>56</v>
      </c>
      <c r="I9" s="22" t="s">
        <v>57</v>
      </c>
      <c r="J9" s="21" t="s">
        <v>62</v>
      </c>
      <c r="K9" s="22" t="s">
        <v>49</v>
      </c>
      <c r="L9" s="22" t="s">
        <v>49</v>
      </c>
      <c r="M9" s="22" t="s">
        <v>50</v>
      </c>
      <c r="N9" s="22" t="s">
        <v>49</v>
      </c>
      <c r="O9" s="17" t="s">
        <v>29</v>
      </c>
      <c r="P9" s="22" t="s">
        <v>51</v>
      </c>
      <c r="Q9" s="18" t="s">
        <v>31</v>
      </c>
      <c r="R9" s="21" t="s">
        <v>39</v>
      </c>
    </row>
    <row r="10" s="2" customFormat="1" ht="60" customHeight="1" spans="1:18">
      <c r="A10" s="16">
        <f t="shared" si="0"/>
        <v>8</v>
      </c>
      <c r="B10" s="19" t="s">
        <v>63</v>
      </c>
      <c r="C10" s="18" t="s">
        <v>64</v>
      </c>
      <c r="D10" s="18" t="s">
        <v>34</v>
      </c>
      <c r="E10" s="20" t="s">
        <v>65</v>
      </c>
      <c r="F10" s="18" t="s">
        <v>36</v>
      </c>
      <c r="G10" s="18">
        <v>1</v>
      </c>
      <c r="H10" s="18" t="s">
        <v>37</v>
      </c>
      <c r="I10" s="18" t="s">
        <v>25</v>
      </c>
      <c r="J10" s="21" t="s">
        <v>66</v>
      </c>
      <c r="K10" s="18" t="s">
        <v>28</v>
      </c>
      <c r="L10" s="18" t="s">
        <v>28</v>
      </c>
      <c r="M10" s="18" t="s">
        <v>27</v>
      </c>
      <c r="N10" s="18" t="s">
        <v>28</v>
      </c>
      <c r="O10" s="17" t="s">
        <v>29</v>
      </c>
      <c r="P10" s="18" t="s">
        <v>67</v>
      </c>
      <c r="Q10" s="18" t="s">
        <v>31</v>
      </c>
      <c r="R10" s="20" t="s">
        <v>39</v>
      </c>
    </row>
    <row r="11" s="2" customFormat="1" ht="60" customHeight="1" spans="1:18">
      <c r="A11" s="16">
        <f t="shared" si="0"/>
        <v>9</v>
      </c>
      <c r="B11" s="19" t="s">
        <v>68</v>
      </c>
      <c r="C11" s="18" t="s">
        <v>69</v>
      </c>
      <c r="D11" s="18" t="s">
        <v>70</v>
      </c>
      <c r="E11" s="20" t="s">
        <v>47</v>
      </c>
      <c r="F11" s="18" t="s">
        <v>36</v>
      </c>
      <c r="G11" s="18">
        <v>1</v>
      </c>
      <c r="H11" s="18" t="s">
        <v>37</v>
      </c>
      <c r="I11" s="18" t="s">
        <v>25</v>
      </c>
      <c r="J11" s="21" t="s">
        <v>48</v>
      </c>
      <c r="K11" s="18" t="s">
        <v>28</v>
      </c>
      <c r="L11" s="18" t="s">
        <v>28</v>
      </c>
      <c r="M11" s="18" t="s">
        <v>27</v>
      </c>
      <c r="N11" s="18" t="s">
        <v>28</v>
      </c>
      <c r="O11" s="17" t="s">
        <v>29</v>
      </c>
      <c r="P11" s="18" t="s">
        <v>71</v>
      </c>
      <c r="Q11" s="18" t="s">
        <v>31</v>
      </c>
      <c r="R11" s="20" t="s">
        <v>39</v>
      </c>
    </row>
    <row r="12" s="2" customFormat="1" ht="60" customHeight="1" spans="1:18">
      <c r="A12" s="16">
        <f t="shared" si="0"/>
        <v>10</v>
      </c>
      <c r="B12" s="19" t="s">
        <v>72</v>
      </c>
      <c r="C12" s="18" t="s">
        <v>69</v>
      </c>
      <c r="D12" s="18" t="s">
        <v>34</v>
      </c>
      <c r="E12" s="20" t="s">
        <v>73</v>
      </c>
      <c r="F12" s="18" t="s">
        <v>36</v>
      </c>
      <c r="G12" s="18">
        <v>1</v>
      </c>
      <c r="H12" s="18" t="s">
        <v>37</v>
      </c>
      <c r="I12" s="18" t="s">
        <v>25</v>
      </c>
      <c r="J12" s="21" t="s">
        <v>58</v>
      </c>
      <c r="K12" s="18" t="s">
        <v>28</v>
      </c>
      <c r="L12" s="18" t="s">
        <v>28</v>
      </c>
      <c r="M12" s="18" t="s">
        <v>27</v>
      </c>
      <c r="N12" s="18" t="s">
        <v>28</v>
      </c>
      <c r="O12" s="17" t="s">
        <v>29</v>
      </c>
      <c r="P12" s="18" t="s">
        <v>71</v>
      </c>
      <c r="Q12" s="18" t="s">
        <v>31</v>
      </c>
      <c r="R12" s="20" t="s">
        <v>39</v>
      </c>
    </row>
    <row r="13" s="2" customFormat="1" ht="60" customHeight="1" spans="1:18">
      <c r="A13" s="16">
        <f t="shared" si="0"/>
        <v>11</v>
      </c>
      <c r="B13" s="19" t="s">
        <v>74</v>
      </c>
      <c r="C13" s="18" t="s">
        <v>69</v>
      </c>
      <c r="D13" s="18" t="s">
        <v>34</v>
      </c>
      <c r="E13" s="20" t="s">
        <v>75</v>
      </c>
      <c r="F13" s="18" t="s">
        <v>36</v>
      </c>
      <c r="G13" s="18">
        <v>1</v>
      </c>
      <c r="H13" s="18" t="s">
        <v>37</v>
      </c>
      <c r="I13" s="18" t="s">
        <v>25</v>
      </c>
      <c r="J13" s="21" t="s">
        <v>76</v>
      </c>
      <c r="K13" s="18" t="s">
        <v>28</v>
      </c>
      <c r="L13" s="18" t="s">
        <v>28</v>
      </c>
      <c r="M13" s="18" t="s">
        <v>27</v>
      </c>
      <c r="N13" s="18" t="s">
        <v>28</v>
      </c>
      <c r="O13" s="17" t="s">
        <v>29</v>
      </c>
      <c r="P13" s="18" t="s">
        <v>71</v>
      </c>
      <c r="Q13" s="18" t="s">
        <v>31</v>
      </c>
      <c r="R13" s="20" t="s">
        <v>39</v>
      </c>
    </row>
    <row r="14" s="2" customFormat="1" ht="60" customHeight="1" spans="1:18">
      <c r="A14" s="16">
        <f t="shared" ref="A14:A21" si="1">ROW()-2</f>
        <v>12</v>
      </c>
      <c r="B14" s="19" t="s">
        <v>77</v>
      </c>
      <c r="C14" s="22" t="s">
        <v>78</v>
      </c>
      <c r="D14" s="22" t="s">
        <v>53</v>
      </c>
      <c r="E14" s="21" t="s">
        <v>35</v>
      </c>
      <c r="F14" s="22" t="s">
        <v>55</v>
      </c>
      <c r="G14" s="18">
        <v>1</v>
      </c>
      <c r="H14" s="22" t="s">
        <v>56</v>
      </c>
      <c r="I14" s="18" t="s">
        <v>25</v>
      </c>
      <c r="J14" s="21" t="s">
        <v>79</v>
      </c>
      <c r="K14" s="22" t="s">
        <v>49</v>
      </c>
      <c r="L14" s="22" t="s">
        <v>49</v>
      </c>
      <c r="M14" s="22" t="s">
        <v>50</v>
      </c>
      <c r="N14" s="22" t="s">
        <v>49</v>
      </c>
      <c r="O14" s="17" t="s">
        <v>29</v>
      </c>
      <c r="P14" s="22" t="s">
        <v>51</v>
      </c>
      <c r="Q14" s="18" t="s">
        <v>31</v>
      </c>
      <c r="R14" s="21" t="s">
        <v>39</v>
      </c>
    </row>
    <row r="15" s="2" customFormat="1" ht="60" customHeight="1" spans="1:18">
      <c r="A15" s="16">
        <f t="shared" si="1"/>
        <v>13</v>
      </c>
      <c r="B15" s="19" t="s">
        <v>80</v>
      </c>
      <c r="C15" s="18" t="s">
        <v>81</v>
      </c>
      <c r="D15" s="18" t="s">
        <v>34</v>
      </c>
      <c r="E15" s="20" t="s">
        <v>73</v>
      </c>
      <c r="F15" s="18" t="s">
        <v>36</v>
      </c>
      <c r="G15" s="18">
        <v>1</v>
      </c>
      <c r="H15" s="18" t="s">
        <v>37</v>
      </c>
      <c r="I15" s="18" t="s">
        <v>25</v>
      </c>
      <c r="J15" s="21" t="s">
        <v>58</v>
      </c>
      <c r="K15" s="18" t="s">
        <v>28</v>
      </c>
      <c r="L15" s="18" t="s">
        <v>28</v>
      </c>
      <c r="M15" s="18" t="s">
        <v>27</v>
      </c>
      <c r="N15" s="18" t="s">
        <v>28</v>
      </c>
      <c r="O15" s="17" t="s">
        <v>29</v>
      </c>
      <c r="P15" s="18" t="s">
        <v>82</v>
      </c>
      <c r="Q15" s="18" t="s">
        <v>31</v>
      </c>
      <c r="R15" s="20" t="s">
        <v>39</v>
      </c>
    </row>
    <row r="16" s="2" customFormat="1" ht="60" customHeight="1" spans="1:18">
      <c r="A16" s="16">
        <f t="shared" si="1"/>
        <v>14</v>
      </c>
      <c r="B16" s="19" t="s">
        <v>83</v>
      </c>
      <c r="C16" s="18" t="s">
        <v>81</v>
      </c>
      <c r="D16" s="18" t="s">
        <v>84</v>
      </c>
      <c r="E16" s="20" t="s">
        <v>85</v>
      </c>
      <c r="F16" s="18" t="s">
        <v>36</v>
      </c>
      <c r="G16" s="18">
        <v>1</v>
      </c>
      <c r="H16" s="18" t="s">
        <v>37</v>
      </c>
      <c r="I16" s="18" t="s">
        <v>25</v>
      </c>
      <c r="J16" s="21" t="s">
        <v>86</v>
      </c>
      <c r="K16" s="18" t="s">
        <v>28</v>
      </c>
      <c r="L16" s="18" t="s">
        <v>28</v>
      </c>
      <c r="M16" s="18" t="s">
        <v>27</v>
      </c>
      <c r="N16" s="18" t="s">
        <v>28</v>
      </c>
      <c r="O16" s="17" t="s">
        <v>29</v>
      </c>
      <c r="P16" s="18" t="s">
        <v>82</v>
      </c>
      <c r="Q16" s="18" t="s">
        <v>31</v>
      </c>
      <c r="R16" s="20" t="s">
        <v>39</v>
      </c>
    </row>
    <row r="17" s="2" customFormat="1" ht="60" customHeight="1" spans="1:18">
      <c r="A17" s="16">
        <f t="shared" si="1"/>
        <v>15</v>
      </c>
      <c r="B17" s="19" t="s">
        <v>87</v>
      </c>
      <c r="C17" s="22" t="s">
        <v>88</v>
      </c>
      <c r="D17" s="18" t="s">
        <v>34</v>
      </c>
      <c r="E17" s="20" t="s">
        <v>73</v>
      </c>
      <c r="F17" s="18" t="s">
        <v>36</v>
      </c>
      <c r="G17" s="18">
        <v>1</v>
      </c>
      <c r="H17" s="18" t="s">
        <v>37</v>
      </c>
      <c r="I17" s="18" t="s">
        <v>25</v>
      </c>
      <c r="J17" s="21" t="s">
        <v>89</v>
      </c>
      <c r="K17" s="18" t="s">
        <v>28</v>
      </c>
      <c r="L17" s="18" t="s">
        <v>28</v>
      </c>
      <c r="M17" s="18" t="s">
        <v>27</v>
      </c>
      <c r="N17" s="18" t="s">
        <v>28</v>
      </c>
      <c r="O17" s="17" t="s">
        <v>29</v>
      </c>
      <c r="P17" s="18" t="s">
        <v>30</v>
      </c>
      <c r="Q17" s="18" t="s">
        <v>31</v>
      </c>
      <c r="R17" s="20" t="s">
        <v>39</v>
      </c>
    </row>
    <row r="18" s="2" customFormat="1" ht="60" customHeight="1" spans="1:18">
      <c r="A18" s="16">
        <f t="shared" si="1"/>
        <v>16</v>
      </c>
      <c r="B18" s="19" t="s">
        <v>90</v>
      </c>
      <c r="C18" s="18" t="s">
        <v>91</v>
      </c>
      <c r="D18" s="18" t="s">
        <v>92</v>
      </c>
      <c r="E18" s="20" t="s">
        <v>93</v>
      </c>
      <c r="F18" s="18" t="s">
        <v>36</v>
      </c>
      <c r="G18" s="18">
        <v>1</v>
      </c>
      <c r="H18" s="18" t="s">
        <v>37</v>
      </c>
      <c r="I18" s="18" t="s">
        <v>25</v>
      </c>
      <c r="J18" s="21" t="s">
        <v>62</v>
      </c>
      <c r="K18" s="18" t="s">
        <v>28</v>
      </c>
      <c r="L18" s="18" t="s">
        <v>28</v>
      </c>
      <c r="M18" s="18" t="s">
        <v>27</v>
      </c>
      <c r="N18" s="18" t="s">
        <v>28</v>
      </c>
      <c r="O18" s="17" t="s">
        <v>29</v>
      </c>
      <c r="P18" s="18" t="s">
        <v>94</v>
      </c>
      <c r="Q18" s="18" t="s">
        <v>31</v>
      </c>
      <c r="R18" s="20" t="s">
        <v>39</v>
      </c>
    </row>
    <row r="19" s="2" customFormat="1" ht="60" customHeight="1" spans="1:18">
      <c r="A19" s="16">
        <f t="shared" si="1"/>
        <v>17</v>
      </c>
      <c r="B19" s="19" t="s">
        <v>95</v>
      </c>
      <c r="C19" s="18" t="s">
        <v>91</v>
      </c>
      <c r="D19" s="18" t="s">
        <v>92</v>
      </c>
      <c r="E19" s="20" t="s">
        <v>93</v>
      </c>
      <c r="F19" s="18" t="s">
        <v>36</v>
      </c>
      <c r="G19" s="18">
        <v>1</v>
      </c>
      <c r="H19" s="18" t="s">
        <v>37</v>
      </c>
      <c r="I19" s="18" t="s">
        <v>25</v>
      </c>
      <c r="J19" s="21" t="s">
        <v>62</v>
      </c>
      <c r="K19" s="18" t="s">
        <v>28</v>
      </c>
      <c r="L19" s="18" t="s">
        <v>28</v>
      </c>
      <c r="M19" s="18" t="s">
        <v>27</v>
      </c>
      <c r="N19" s="18" t="s">
        <v>28</v>
      </c>
      <c r="O19" s="17" t="s">
        <v>29</v>
      </c>
      <c r="P19" s="22" t="s">
        <v>51</v>
      </c>
      <c r="Q19" s="18" t="s">
        <v>31</v>
      </c>
      <c r="R19" s="20" t="s">
        <v>39</v>
      </c>
    </row>
    <row r="20" s="2" customFormat="1" ht="60" customHeight="1" spans="1:18">
      <c r="A20" s="16">
        <f t="shared" si="1"/>
        <v>18</v>
      </c>
      <c r="B20" s="19" t="s">
        <v>96</v>
      </c>
      <c r="C20" s="18" t="s">
        <v>91</v>
      </c>
      <c r="D20" s="18" t="s">
        <v>34</v>
      </c>
      <c r="E20" s="20" t="s">
        <v>73</v>
      </c>
      <c r="F20" s="18" t="s">
        <v>36</v>
      </c>
      <c r="G20" s="18">
        <v>2</v>
      </c>
      <c r="H20" s="18" t="s">
        <v>37</v>
      </c>
      <c r="I20" s="18" t="s">
        <v>25</v>
      </c>
      <c r="J20" s="21" t="s">
        <v>58</v>
      </c>
      <c r="K20" s="18" t="s">
        <v>28</v>
      </c>
      <c r="L20" s="18" t="s">
        <v>28</v>
      </c>
      <c r="M20" s="18" t="s">
        <v>27</v>
      </c>
      <c r="N20" s="18" t="s">
        <v>28</v>
      </c>
      <c r="O20" s="17" t="s">
        <v>29</v>
      </c>
      <c r="P20" s="18" t="s">
        <v>94</v>
      </c>
      <c r="Q20" s="18" t="s">
        <v>31</v>
      </c>
      <c r="R20" s="20" t="s">
        <v>39</v>
      </c>
    </row>
    <row r="21" s="2" customFormat="1" ht="60" customHeight="1" spans="1:18">
      <c r="A21" s="16">
        <f t="shared" si="1"/>
        <v>19</v>
      </c>
      <c r="B21" s="19" t="s">
        <v>97</v>
      </c>
      <c r="C21" s="18" t="s">
        <v>91</v>
      </c>
      <c r="D21" s="18" t="s">
        <v>70</v>
      </c>
      <c r="E21" s="20" t="s">
        <v>47</v>
      </c>
      <c r="F21" s="18" t="s">
        <v>36</v>
      </c>
      <c r="G21" s="18">
        <v>1</v>
      </c>
      <c r="H21" s="18" t="s">
        <v>37</v>
      </c>
      <c r="I21" s="18" t="s">
        <v>25</v>
      </c>
      <c r="J21" s="21" t="s">
        <v>48</v>
      </c>
      <c r="K21" s="18" t="s">
        <v>28</v>
      </c>
      <c r="L21" s="18" t="s">
        <v>28</v>
      </c>
      <c r="M21" s="18" t="s">
        <v>27</v>
      </c>
      <c r="N21" s="18" t="s">
        <v>28</v>
      </c>
      <c r="O21" s="17" t="s">
        <v>29</v>
      </c>
      <c r="P21" s="18" t="s">
        <v>94</v>
      </c>
      <c r="Q21" s="18" t="s">
        <v>31</v>
      </c>
      <c r="R21" s="20" t="s">
        <v>39</v>
      </c>
    </row>
    <row r="22" s="3" customFormat="1" ht="37.05" customHeight="1" spans="1:18">
      <c r="A22" s="16" t="s">
        <v>98</v>
      </c>
      <c r="B22" s="19"/>
      <c r="C22" s="16"/>
      <c r="D22" s="16"/>
      <c r="E22" s="16"/>
      <c r="F22" s="16"/>
      <c r="G22" s="18">
        <f>SUM(G3:G21)</f>
        <v>23</v>
      </c>
      <c r="H22" s="18"/>
      <c r="I22" s="18"/>
      <c r="J22" s="20"/>
      <c r="K22" s="18"/>
      <c r="L22" s="18"/>
      <c r="M22" s="18"/>
      <c r="N22" s="18"/>
      <c r="O22" s="17"/>
      <c r="P22" s="18"/>
      <c r="Q22" s="18"/>
      <c r="R22" s="23"/>
    </row>
  </sheetData>
  <mergeCells count="2">
    <mergeCell ref="A1:R1"/>
    <mergeCell ref="A22:F22"/>
  </mergeCells>
  <printOptions horizontalCentered="1"/>
  <pageMargins left="0.47244094488189" right="0.551181102362205" top="0.590551181102362" bottom="0.590551181102362" header="0.511811023622047" footer="0.511811023622047"/>
  <pageSetup paperSize="8" scale="57" orientation="landscape" blackAndWhite="1"/>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第二季度公开招聘政府专职消防员岗位表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Zhuanzhiban</cp:lastModifiedBy>
  <dcterms:created xsi:type="dcterms:W3CDTF">2006-09-25T01:21:00Z</dcterms:created>
  <cp:lastPrinted>2026-06-17T09:17:00Z</cp:lastPrinted>
  <dcterms:modified xsi:type="dcterms:W3CDTF">2026-06-17T16:01:39Z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2052-12.1.2.25838</vt:lpwstr>
  </property>
  <property fmtid="{D5CDD505-2E9C-101B-9397-08002B2CF9AE}" pid="4" name="KSOReadingLayout">
    <vt:bool>false</vt:bool>
  </property>
  <property fmtid="{D5CDD505-2E9C-101B-9397-08002B2CF9AE}" pid="5" name="CalculationRule">
    <vt:i4>0</vt:i4>
  </property>
</Properties>
</file>