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765"/>
  </bookViews>
  <sheets>
    <sheet name="Sheet1" sheetId="1" r:id="rId1"/>
  </sheets>
  <definedNames>
    <definedName name="_xlnm._FilterDatabase" localSheetId="0" hidden="1">Sheet1!$A$2:$H$41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<sst xmlns="http://schemas.openxmlformats.org/spreadsheetml/2006/main" count="90" uniqueCount="53">
  <si>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广西民族大学2026年区直事业单位统一公开招聘工作人员考试总成绩及考察人选名单</t>
  </si>
  <si>
    <t>序号</t>
  </si>
  <si>
    <t>报考岗位名称及代码</t>
  </si>
  <si>
    <t>考生姓名</t>
  </si>
  <si>
    <t>公共科目
笔试成绩
（分）</t>
  </si>
  <si>
    <t>面试成绩（分）</t>
  </si>
  <si>
    <t>总成绩
（分）</t>
  </si>
  <si>
    <t>总成绩
岗位排名</t>
  </si>
  <si>
    <t>是否进入
考察</t>
  </si>
  <si>
    <t>专职辅导员1（451500163）</t>
  </si>
  <si>
    <t>邓涛昀</t>
  </si>
  <si>
    <t>是</t>
  </si>
  <si>
    <t>陆仲芳</t>
  </si>
  <si>
    <t>赵子博</t>
  </si>
  <si>
    <t>李润璞</t>
  </si>
  <si>
    <t>胡育博</t>
  </si>
  <si>
    <t>陆乙川</t>
  </si>
  <si>
    <t>韦明全</t>
  </si>
  <si>
    <t>否</t>
  </si>
  <si>
    <t>杜益民</t>
  </si>
  <si>
    <t>褚小聪</t>
  </si>
  <si>
    <t>苏厚能</t>
  </si>
  <si>
    <t>张程喆</t>
  </si>
  <si>
    <t>龙胤佐</t>
  </si>
  <si>
    <t>梁清源</t>
  </si>
  <si>
    <t>陈征</t>
  </si>
  <si>
    <t>肖铎</t>
  </si>
  <si>
    <t>王梓</t>
  </si>
  <si>
    <t>陈艺中</t>
  </si>
  <si>
    <t>石镕瑞</t>
  </si>
  <si>
    <t>专职辅导员2（451500164）</t>
  </si>
  <si>
    <t>邹玥</t>
  </si>
  <si>
    <t>吕舒怡</t>
  </si>
  <si>
    <t>陈秀华</t>
  </si>
  <si>
    <t>杨佳琪</t>
  </si>
  <si>
    <t>农明月</t>
  </si>
  <si>
    <t>虞阿妹</t>
  </si>
  <si>
    <t>王瑞贤</t>
  </si>
  <si>
    <t>崖留赢</t>
  </si>
  <si>
    <t>卢欢</t>
  </si>
  <si>
    <t>王雪婷</t>
  </si>
  <si>
    <t>杨雪燕</t>
  </si>
  <si>
    <t>蒙秋霞</t>
  </si>
  <si>
    <t>颜鸾锦</t>
  </si>
  <si>
    <t>黄苑</t>
  </si>
  <si>
    <t>韦莹娜</t>
  </si>
  <si>
    <t>梁凯莉</t>
  </si>
  <si>
    <t>李林静</t>
  </si>
  <si>
    <t>黎玉萍</t>
  </si>
  <si>
    <t>专职辅导员3（451500165）</t>
  </si>
  <si>
    <t>管晓梅</t>
  </si>
  <si>
    <t>韦玉珍</t>
  </si>
  <si>
    <t>安静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</si>
</sst>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b/>
      <sz val="18"/>
      <name val="宋体"/>
      <charset val="134"/>
    </font>
    <font>
      <sz val="14"/>
      <color rgb="FF000000"/>
      <name val="宋体"/>
      <charset val="20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10.125" customWidth="1"/>
    <col min="2" max="2" width="23.875" customWidth="1"/>
    <col min="3" max="3" width="24.125" customWidth="1"/>
    <col min="4" max="4" width="17.25" style="4" customWidth="1"/>
    <col min="5" max="5" width="17.25" customWidth="1"/>
    <col min="6" max="6" width="17.25" style="5" customWidth="1"/>
    <col min="7" max="7" width="17.25" style="6" customWidth="1"/>
    <col min="8" max="8" width="17.25" style="7" customWidth="1"/>
  </cols>
  <sheetData>
    <row r="1" s="1" customFormat="1" ht="69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75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0" t="s">
        <v>6</v>
      </c>
      <c r="G2" s="11" t="s">
        <v>7</v>
      </c>
      <c r="H2" s="12" t="s">
        <v>8</v>
      </c>
    </row>
    <row r="3" s="3" customFormat="1" ht="30" customHeight="1" spans="1:8">
      <c r="A3" s="13">
        <v>1</v>
      </c>
      <c r="B3" s="14" t="s">
        <v>9</v>
      </c>
      <c r="C3" s="13" t="s">
        <v>10</v>
      </c>
      <c r="D3" s="15">
        <v>199.5</v>
      </c>
      <c r="E3" s="16">
        <v>83.84</v>
      </c>
      <c r="F3" s="17">
        <f>ROUND(D3/3+E3,2)</f>
        <v>150.34</v>
      </c>
      <c r="G3" s="18">
        <v>1</v>
      </c>
      <c r="H3" s="19" t="s">
        <v>11</v>
      </c>
    </row>
    <row r="4" s="3" customFormat="1" ht="30" customHeight="1" spans="1:8">
      <c r="A4" s="13">
        <v>2</v>
      </c>
      <c r="B4" s="20"/>
      <c r="C4" s="13" t="s">
        <v>12</v>
      </c>
      <c r="D4" s="15">
        <v>196.5</v>
      </c>
      <c r="E4" s="16">
        <v>84.32</v>
      </c>
      <c r="F4" s="17">
        <f t="shared" ref="F4:F42" si="0">ROUND(D4/3+E4,2)</f>
        <v>149.82</v>
      </c>
      <c r="G4" s="18">
        <v>2</v>
      </c>
      <c r="H4" s="19" t="s">
        <v>11</v>
      </c>
    </row>
    <row r="5" s="3" customFormat="1" ht="30" customHeight="1" spans="1:8">
      <c r="A5" s="13">
        <v>3</v>
      </c>
      <c r="B5" s="20"/>
      <c r="C5" s="13" t="s">
        <v>13</v>
      </c>
      <c r="D5" s="15">
        <v>192</v>
      </c>
      <c r="E5" s="16">
        <v>85.34</v>
      </c>
      <c r="F5" s="17">
        <f t="shared" si="0"/>
        <v>149.34</v>
      </c>
      <c r="G5" s="18">
        <v>3</v>
      </c>
      <c r="H5" s="19" t="s">
        <v>11</v>
      </c>
    </row>
    <row r="6" s="3" customFormat="1" ht="30" customHeight="1" spans="1:8">
      <c r="A6" s="13">
        <v>4</v>
      </c>
      <c r="B6" s="20"/>
      <c r="C6" s="13" t="s">
        <v>14</v>
      </c>
      <c r="D6" s="15">
        <v>198</v>
      </c>
      <c r="E6" s="16">
        <v>82.58</v>
      </c>
      <c r="F6" s="17">
        <f t="shared" si="0"/>
        <v>148.58</v>
      </c>
      <c r="G6" s="18">
        <v>4</v>
      </c>
      <c r="H6" s="19" t="s">
        <v>11</v>
      </c>
    </row>
    <row r="7" s="3" customFormat="1" ht="30" customHeight="1" spans="1:8">
      <c r="A7" s="13">
        <v>5</v>
      </c>
      <c r="B7" s="20"/>
      <c r="C7" s="13" t="s">
        <v>15</v>
      </c>
      <c r="D7" s="15">
        <v>186.5</v>
      </c>
      <c r="E7" s="16">
        <v>85</v>
      </c>
      <c r="F7" s="17">
        <f t="shared" si="0"/>
        <v>147.17</v>
      </c>
      <c r="G7" s="18">
        <v>5</v>
      </c>
      <c r="H7" s="19" t="s">
        <v>11</v>
      </c>
    </row>
    <row r="8" s="3" customFormat="1" ht="30" customHeight="1" spans="1:8">
      <c r="A8" s="13">
        <v>6</v>
      </c>
      <c r="B8" s="20"/>
      <c r="C8" s="13" t="s">
        <v>16</v>
      </c>
      <c r="D8" s="15">
        <v>186.5</v>
      </c>
      <c r="E8" s="16">
        <v>84.52</v>
      </c>
      <c r="F8" s="17">
        <f t="shared" si="0"/>
        <v>146.69</v>
      </c>
      <c r="G8" s="18">
        <v>6</v>
      </c>
      <c r="H8" s="19" t="s">
        <v>11</v>
      </c>
    </row>
    <row r="9" s="3" customFormat="1" ht="30" customHeight="1" spans="1:8">
      <c r="A9" s="13">
        <v>7</v>
      </c>
      <c r="B9" s="20"/>
      <c r="C9" s="13" t="s">
        <v>17</v>
      </c>
      <c r="D9" s="15">
        <v>187.5</v>
      </c>
      <c r="E9" s="16">
        <v>83.38</v>
      </c>
      <c r="F9" s="17">
        <f t="shared" si="0"/>
        <v>145.88</v>
      </c>
      <c r="G9" s="18">
        <v>7</v>
      </c>
      <c r="H9" s="19" t="s">
        <v>18</v>
      </c>
    </row>
    <row r="10" s="3" customFormat="1" ht="30" customHeight="1" spans="1:8">
      <c r="A10" s="13">
        <v>8</v>
      </c>
      <c r="B10" s="20"/>
      <c r="C10" s="13" t="s">
        <v>19</v>
      </c>
      <c r="D10" s="15">
        <v>182.5</v>
      </c>
      <c r="E10" s="16">
        <v>84.66</v>
      </c>
      <c r="F10" s="17">
        <f t="shared" si="0"/>
        <v>145.49</v>
      </c>
      <c r="G10" s="18">
        <v>8</v>
      </c>
      <c r="H10" s="19" t="s">
        <v>18</v>
      </c>
    </row>
    <row r="11" s="3" customFormat="1" ht="30" customHeight="1" spans="1:8">
      <c r="A11" s="13">
        <v>9</v>
      </c>
      <c r="B11" s="20"/>
      <c r="C11" s="13" t="s">
        <v>20</v>
      </c>
      <c r="D11" s="15">
        <v>181</v>
      </c>
      <c r="E11" s="16">
        <v>84.94</v>
      </c>
      <c r="F11" s="17">
        <f t="shared" si="0"/>
        <v>145.27</v>
      </c>
      <c r="G11" s="18">
        <v>9</v>
      </c>
      <c r="H11" s="19" t="s">
        <v>18</v>
      </c>
    </row>
    <row r="12" s="3" customFormat="1" ht="30" customHeight="1" spans="1:8">
      <c r="A12" s="13">
        <v>10</v>
      </c>
      <c r="B12" s="20"/>
      <c r="C12" s="13" t="s">
        <v>21</v>
      </c>
      <c r="D12" s="15">
        <v>202.5</v>
      </c>
      <c r="E12" s="16">
        <v>77.76</v>
      </c>
      <c r="F12" s="17">
        <f t="shared" si="0"/>
        <v>145.26</v>
      </c>
      <c r="G12" s="18">
        <v>10</v>
      </c>
      <c r="H12" s="19" t="s">
        <v>18</v>
      </c>
    </row>
    <row r="13" s="3" customFormat="1" ht="30" customHeight="1" spans="1:8">
      <c r="A13" s="13">
        <v>11</v>
      </c>
      <c r="B13" s="20"/>
      <c r="C13" s="13" t="s">
        <v>22</v>
      </c>
      <c r="D13" s="15">
        <v>190.5</v>
      </c>
      <c r="E13" s="16">
        <v>81.48</v>
      </c>
      <c r="F13" s="17">
        <f t="shared" si="0"/>
        <v>144.98</v>
      </c>
      <c r="G13" s="18">
        <v>11</v>
      </c>
      <c r="H13" s="19" t="s">
        <v>18</v>
      </c>
    </row>
    <row r="14" s="3" customFormat="1" ht="30" customHeight="1" spans="1:8">
      <c r="A14" s="13">
        <v>12</v>
      </c>
      <c r="B14" s="20"/>
      <c r="C14" s="13" t="s">
        <v>23</v>
      </c>
      <c r="D14" s="15">
        <v>195.5</v>
      </c>
      <c r="E14" s="16">
        <v>78.38</v>
      </c>
      <c r="F14" s="17">
        <f t="shared" si="0"/>
        <v>143.55</v>
      </c>
      <c r="G14" s="18">
        <v>12</v>
      </c>
      <c r="H14" s="19" t="s">
        <v>18</v>
      </c>
    </row>
    <row r="15" s="3" customFormat="1" ht="30" customHeight="1" spans="1:8">
      <c r="A15" s="13">
        <v>13</v>
      </c>
      <c r="B15" s="20"/>
      <c r="C15" s="13" t="s">
        <v>24</v>
      </c>
      <c r="D15" s="15">
        <v>190</v>
      </c>
      <c r="E15" s="16">
        <v>78.46</v>
      </c>
      <c r="F15" s="17">
        <f t="shared" si="0"/>
        <v>141.79</v>
      </c>
      <c r="G15" s="18">
        <v>13</v>
      </c>
      <c r="H15" s="19" t="s">
        <v>18</v>
      </c>
    </row>
    <row r="16" s="3" customFormat="1" ht="30" customHeight="1" spans="1:8">
      <c r="A16" s="13">
        <v>14</v>
      </c>
      <c r="B16" s="20"/>
      <c r="C16" s="13" t="s">
        <v>25</v>
      </c>
      <c r="D16" s="15">
        <v>189</v>
      </c>
      <c r="E16" s="16">
        <v>77.96</v>
      </c>
      <c r="F16" s="17">
        <f t="shared" si="0"/>
        <v>140.96</v>
      </c>
      <c r="G16" s="18">
        <v>14</v>
      </c>
      <c r="H16" s="19" t="s">
        <v>18</v>
      </c>
    </row>
    <row r="17" s="3" customFormat="1" ht="30" customHeight="1" spans="1:8">
      <c r="A17" s="13">
        <v>15</v>
      </c>
      <c r="B17" s="20"/>
      <c r="C17" s="13" t="s">
        <v>26</v>
      </c>
      <c r="D17" s="15">
        <v>185</v>
      </c>
      <c r="E17" s="16">
        <v>78.48</v>
      </c>
      <c r="F17" s="17">
        <f t="shared" si="0"/>
        <v>140.15</v>
      </c>
      <c r="G17" s="18">
        <v>15</v>
      </c>
      <c r="H17" s="19" t="s">
        <v>18</v>
      </c>
    </row>
    <row r="18" s="3" customFormat="1" ht="30" customHeight="1" spans="1:8">
      <c r="A18" s="13">
        <v>16</v>
      </c>
      <c r="B18" s="20"/>
      <c r="C18" s="13" t="s">
        <v>27</v>
      </c>
      <c r="D18" s="15">
        <v>182</v>
      </c>
      <c r="E18" s="16">
        <v>78.38</v>
      </c>
      <c r="F18" s="17">
        <f t="shared" si="0"/>
        <v>139.05</v>
      </c>
      <c r="G18" s="18">
        <v>16</v>
      </c>
      <c r="H18" s="19" t="s">
        <v>18</v>
      </c>
    </row>
    <row r="19" s="3" customFormat="1" ht="30" customHeight="1" spans="1:8">
      <c r="A19" s="13">
        <v>17</v>
      </c>
      <c r="B19" s="20"/>
      <c r="C19" s="13" t="s">
        <v>28</v>
      </c>
      <c r="D19" s="15">
        <v>190</v>
      </c>
      <c r="E19" s="16">
        <v>74.72</v>
      </c>
      <c r="F19" s="17">
        <f t="shared" si="0"/>
        <v>138.05</v>
      </c>
      <c r="G19" s="18">
        <v>17</v>
      </c>
      <c r="H19" s="19" t="s">
        <v>18</v>
      </c>
    </row>
    <row r="20" s="3" customFormat="1" ht="30" customHeight="1" spans="1:8">
      <c r="A20" s="13">
        <v>18</v>
      </c>
      <c r="B20" s="21"/>
      <c r="C20" s="13" t="s">
        <v>29</v>
      </c>
      <c r="D20" s="15">
        <v>183.5</v>
      </c>
      <c r="E20" s="16">
        <v>66.18</v>
      </c>
      <c r="F20" s="17">
        <f t="shared" si="0"/>
        <v>127.35</v>
      </c>
      <c r="G20" s="18">
        <v>18</v>
      </c>
      <c r="H20" s="19" t="s">
        <v>18</v>
      </c>
    </row>
    <row r="21" s="3" customFormat="1" ht="30" customHeight="1" spans="1:8">
      <c r="A21" s="13">
        <v>19</v>
      </c>
      <c r="B21" s="14" t="s">
        <v>30</v>
      </c>
      <c r="C21" s="13" t="s">
        <v>31</v>
      </c>
      <c r="D21" s="15">
        <v>213.5</v>
      </c>
      <c r="E21" s="16">
        <v>83.6</v>
      </c>
      <c r="F21" s="17">
        <f t="shared" si="0"/>
        <v>154.77</v>
      </c>
      <c r="G21" s="18">
        <v>1</v>
      </c>
      <c r="H21" s="19" t="s">
        <v>11</v>
      </c>
    </row>
    <row r="22" s="3" customFormat="1" ht="30" customHeight="1" spans="1:8">
      <c r="A22" s="13">
        <v>20</v>
      </c>
      <c r="B22" s="20"/>
      <c r="C22" s="13" t="s">
        <v>32</v>
      </c>
      <c r="D22" s="15">
        <v>211</v>
      </c>
      <c r="E22" s="16">
        <v>83.3</v>
      </c>
      <c r="F22" s="17">
        <f t="shared" si="0"/>
        <v>153.63</v>
      </c>
      <c r="G22" s="18">
        <v>2</v>
      </c>
      <c r="H22" s="19" t="s">
        <v>11</v>
      </c>
    </row>
    <row r="23" s="3" customFormat="1" ht="30" customHeight="1" spans="1:8">
      <c r="A23" s="13">
        <v>21</v>
      </c>
      <c r="B23" s="20"/>
      <c r="C23" s="13" t="s">
        <v>33</v>
      </c>
      <c r="D23" s="15">
        <v>195.5</v>
      </c>
      <c r="E23" s="16">
        <v>87.4</v>
      </c>
      <c r="F23" s="17">
        <f t="shared" si="0"/>
        <v>152.57</v>
      </c>
      <c r="G23" s="18">
        <v>3</v>
      </c>
      <c r="H23" s="19" t="s">
        <v>11</v>
      </c>
    </row>
    <row r="24" s="3" customFormat="1" ht="30" customHeight="1" spans="1:8">
      <c r="A24" s="13">
        <v>22</v>
      </c>
      <c r="B24" s="20"/>
      <c r="C24" s="13" t="s">
        <v>34</v>
      </c>
      <c r="D24" s="15">
        <v>205.5</v>
      </c>
      <c r="E24" s="16">
        <v>82.4</v>
      </c>
      <c r="F24" s="17">
        <f t="shared" si="0"/>
        <v>150.9</v>
      </c>
      <c r="G24" s="18">
        <v>4</v>
      </c>
      <c r="H24" s="19" t="s">
        <v>11</v>
      </c>
    </row>
    <row r="25" s="3" customFormat="1" ht="30" customHeight="1" spans="1:8">
      <c r="A25" s="13">
        <v>23</v>
      </c>
      <c r="B25" s="20"/>
      <c r="C25" s="13" t="s">
        <v>35</v>
      </c>
      <c r="D25" s="15">
        <v>203</v>
      </c>
      <c r="E25" s="16">
        <v>81.7</v>
      </c>
      <c r="F25" s="17">
        <f t="shared" si="0"/>
        <v>149.37</v>
      </c>
      <c r="G25" s="18">
        <v>5</v>
      </c>
      <c r="H25" s="19" t="s">
        <v>11</v>
      </c>
    </row>
    <row r="26" s="3" customFormat="1" ht="30" customHeight="1" spans="1:8">
      <c r="A26" s="13">
        <v>24</v>
      </c>
      <c r="B26" s="20"/>
      <c r="C26" s="13" t="s">
        <v>36</v>
      </c>
      <c r="D26" s="15">
        <v>204</v>
      </c>
      <c r="E26" s="16">
        <v>81.3</v>
      </c>
      <c r="F26" s="17">
        <f t="shared" si="0"/>
        <v>149.3</v>
      </c>
      <c r="G26" s="18">
        <v>6</v>
      </c>
      <c r="H26" s="19" t="s">
        <v>11</v>
      </c>
    </row>
    <row r="27" s="3" customFormat="1" ht="30" customHeight="1" spans="1:8">
      <c r="A27" s="13">
        <v>25</v>
      </c>
      <c r="B27" s="20"/>
      <c r="C27" s="13" t="s">
        <v>37</v>
      </c>
      <c r="D27" s="15">
        <v>197</v>
      </c>
      <c r="E27" s="16">
        <v>81.1</v>
      </c>
      <c r="F27" s="17">
        <f t="shared" si="0"/>
        <v>146.77</v>
      </c>
      <c r="G27" s="18">
        <v>7</v>
      </c>
      <c r="H27" s="19" t="s">
        <v>18</v>
      </c>
    </row>
    <row r="28" s="3" customFormat="1" ht="30" customHeight="1" spans="1:8">
      <c r="A28" s="13">
        <v>26</v>
      </c>
      <c r="B28" s="20"/>
      <c r="C28" s="13" t="s">
        <v>38</v>
      </c>
      <c r="D28" s="15">
        <v>195</v>
      </c>
      <c r="E28" s="16">
        <v>81.4</v>
      </c>
      <c r="F28" s="17">
        <f t="shared" si="0"/>
        <v>146.4</v>
      </c>
      <c r="G28" s="18">
        <v>8</v>
      </c>
      <c r="H28" s="19" t="s">
        <v>18</v>
      </c>
    </row>
    <row r="29" s="3" customFormat="1" ht="30" customHeight="1" spans="1:8">
      <c r="A29" s="13">
        <v>27</v>
      </c>
      <c r="B29" s="20"/>
      <c r="C29" s="13" t="s">
        <v>39</v>
      </c>
      <c r="D29" s="15">
        <v>197.5</v>
      </c>
      <c r="E29" s="16">
        <v>80.2</v>
      </c>
      <c r="F29" s="17">
        <f t="shared" si="0"/>
        <v>146.03</v>
      </c>
      <c r="G29" s="18">
        <v>9</v>
      </c>
      <c r="H29" s="19" t="s">
        <v>18</v>
      </c>
    </row>
    <row r="30" s="3" customFormat="1" ht="30" customHeight="1" spans="1:8">
      <c r="A30" s="13">
        <v>28</v>
      </c>
      <c r="B30" s="20"/>
      <c r="C30" s="13" t="s">
        <v>40</v>
      </c>
      <c r="D30" s="15">
        <v>203</v>
      </c>
      <c r="E30" s="16">
        <v>77.7</v>
      </c>
      <c r="F30" s="17">
        <f t="shared" si="0"/>
        <v>145.37</v>
      </c>
      <c r="G30" s="18">
        <v>10</v>
      </c>
      <c r="H30" s="19" t="s">
        <v>18</v>
      </c>
    </row>
    <row r="31" s="3" customFormat="1" ht="30" customHeight="1" spans="1:8">
      <c r="A31" s="13">
        <v>29</v>
      </c>
      <c r="B31" s="20"/>
      <c r="C31" s="13" t="s">
        <v>41</v>
      </c>
      <c r="D31" s="15">
        <v>203.5</v>
      </c>
      <c r="E31" s="16">
        <v>76.4</v>
      </c>
      <c r="F31" s="17">
        <f t="shared" si="0"/>
        <v>144.23</v>
      </c>
      <c r="G31" s="18">
        <v>11</v>
      </c>
      <c r="H31" s="19" t="s">
        <v>18</v>
      </c>
    </row>
    <row r="32" s="3" customFormat="1" ht="30" customHeight="1" spans="1:8">
      <c r="A32" s="13">
        <v>30</v>
      </c>
      <c r="B32" s="20"/>
      <c r="C32" s="13" t="s">
        <v>42</v>
      </c>
      <c r="D32" s="15">
        <v>201.5</v>
      </c>
      <c r="E32" s="16">
        <v>73.9</v>
      </c>
      <c r="F32" s="17">
        <f t="shared" si="0"/>
        <v>141.07</v>
      </c>
      <c r="G32" s="18">
        <v>12</v>
      </c>
      <c r="H32" s="19" t="s">
        <v>18</v>
      </c>
    </row>
    <row r="33" s="3" customFormat="1" ht="30" customHeight="1" spans="1:8">
      <c r="A33" s="13">
        <v>31</v>
      </c>
      <c r="B33" s="20"/>
      <c r="C33" s="13" t="s">
        <v>43</v>
      </c>
      <c r="D33" s="15">
        <v>202</v>
      </c>
      <c r="E33" s="16">
        <v>73.2</v>
      </c>
      <c r="F33" s="17">
        <f t="shared" si="0"/>
        <v>140.53</v>
      </c>
      <c r="G33" s="18">
        <v>13</v>
      </c>
      <c r="H33" s="19" t="s">
        <v>18</v>
      </c>
    </row>
    <row r="34" s="3" customFormat="1" ht="30" customHeight="1" spans="1:8">
      <c r="A34" s="13">
        <v>32</v>
      </c>
      <c r="B34" s="20"/>
      <c r="C34" s="13" t="s">
        <v>44</v>
      </c>
      <c r="D34" s="15">
        <v>197</v>
      </c>
      <c r="E34" s="16">
        <v>74.6</v>
      </c>
      <c r="F34" s="17">
        <f t="shared" si="0"/>
        <v>140.27</v>
      </c>
      <c r="G34" s="18">
        <v>14</v>
      </c>
      <c r="H34" s="19" t="s">
        <v>18</v>
      </c>
    </row>
    <row r="35" s="3" customFormat="1" ht="30" customHeight="1" spans="1:8">
      <c r="A35" s="13">
        <v>33</v>
      </c>
      <c r="B35" s="20"/>
      <c r="C35" s="13" t="s">
        <v>45</v>
      </c>
      <c r="D35" s="15">
        <v>197</v>
      </c>
      <c r="E35" s="16">
        <v>73.36</v>
      </c>
      <c r="F35" s="17">
        <f t="shared" si="0"/>
        <v>139.03</v>
      </c>
      <c r="G35" s="18">
        <v>15</v>
      </c>
      <c r="H35" s="19" t="s">
        <v>18</v>
      </c>
    </row>
    <row r="36" s="3" customFormat="1" ht="30" customHeight="1" spans="1:8">
      <c r="A36" s="13">
        <v>34</v>
      </c>
      <c r="B36" s="20"/>
      <c r="C36" s="13" t="s">
        <v>46</v>
      </c>
      <c r="D36" s="15">
        <v>198</v>
      </c>
      <c r="E36" s="16">
        <v>72.3</v>
      </c>
      <c r="F36" s="17">
        <f t="shared" si="0"/>
        <v>138.3</v>
      </c>
      <c r="G36" s="18">
        <v>16</v>
      </c>
      <c r="H36" s="19" t="s">
        <v>18</v>
      </c>
    </row>
    <row r="37" s="3" customFormat="1" ht="30" customHeight="1" spans="1:8">
      <c r="A37" s="13">
        <v>35</v>
      </c>
      <c r="B37" s="20"/>
      <c r="C37" s="13" t="s">
        <v>47</v>
      </c>
      <c r="D37" s="15">
        <v>197.5</v>
      </c>
      <c r="E37" s="16">
        <v>71.8</v>
      </c>
      <c r="F37" s="17">
        <f t="shared" si="0"/>
        <v>137.63</v>
      </c>
      <c r="G37" s="18">
        <v>17</v>
      </c>
      <c r="H37" s="19" t="s">
        <v>18</v>
      </c>
    </row>
    <row r="38" s="3" customFormat="1" ht="30" customHeight="1" spans="1:8">
      <c r="A38" s="13">
        <v>36</v>
      </c>
      <c r="B38" s="21"/>
      <c r="C38" s="13" t="s">
        <v>48</v>
      </c>
      <c r="D38" s="15">
        <v>195</v>
      </c>
      <c r="E38" s="16">
        <v>72.3</v>
      </c>
      <c r="F38" s="17">
        <f t="shared" si="0"/>
        <v>137.3</v>
      </c>
      <c r="G38" s="18">
        <v>18</v>
      </c>
      <c r="H38" s="19" t="s">
        <v>18</v>
      </c>
    </row>
    <row r="39" s="3" customFormat="1" ht="30" customHeight="1" spans="1:8">
      <c r="A39" s="13">
        <v>37</v>
      </c>
      <c r="B39" s="14" t="s">
        <v>49</v>
      </c>
      <c r="C39" s="13" t="s">
        <v>50</v>
      </c>
      <c r="D39" s="15">
        <v>158</v>
      </c>
      <c r="E39" s="16">
        <v>79.8</v>
      </c>
      <c r="F39" s="17">
        <f t="shared" si="0"/>
        <v>132.47</v>
      </c>
      <c r="G39" s="18">
        <v>1</v>
      </c>
      <c r="H39" s="19" t="s">
        <v>11</v>
      </c>
    </row>
    <row r="40" s="3" customFormat="1" ht="30" customHeight="1" spans="1:8">
      <c r="A40" s="13">
        <v>38</v>
      </c>
      <c r="B40" s="20"/>
      <c r="C40" s="13" t="s">
        <v>51</v>
      </c>
      <c r="D40" s="15">
        <v>157.5</v>
      </c>
      <c r="E40" s="16">
        <v>77.2</v>
      </c>
      <c r="F40" s="17">
        <f t="shared" si="0"/>
        <v>129.7</v>
      </c>
      <c r="G40" s="18">
        <v>2</v>
      </c>
      <c r="H40" s="19" t="s">
        <v>18</v>
      </c>
    </row>
    <row r="41" s="3" customFormat="1" ht="30" customHeight="1" spans="1:8">
      <c r="A41" s="13">
        <v>39</v>
      </c>
      <c r="B41" s="21"/>
      <c r="C41" s="13" t="s">
        <v>52</v>
      </c>
      <c r="D41" s="15">
        <v>163</v>
      </c>
      <c r="E41" s="16">
        <v>73.6</v>
      </c>
      <c r="F41" s="17">
        <f t="shared" si="0"/>
        <v>127.93</v>
      </c>
      <c r="G41" s="18">
        <v>3</v>
      </c>
      <c r="H41" s="19" t="s">
        <v>18</v>
      </c>
    </row>
  </sheetData>
  <sheetProtection algorithmName="SHA-512" hashValue="DPUOGJx9RD8qDvFQF7s1PACSYpoAIJk8CO83cDEMvHgwUGTvU9l/K5DA/YdpPmSyi2vCGdkzjX8+jFW0b0BnbA==" saltValue="JatxzZv1wq6wNiVgQjaSCA==" spinCount="100000" sheet="1" objects="1"/>
  <autoFilter xmlns:etc="http://www.wps.cn/officeDocument/2017/etCustomData" ref="A2:H41" etc:filterBottomFollowUsedRange="0">
    <extLst/>
  </autoFilter>
  <sortState ref="A3:J36">
    <sortCondition ref="B3:B36" descending="1"/>
    <sortCondition ref="G3:G36"/>
  </sortState>
  <mergeCells count="4">
    <mergeCell ref="A1:H1"/>
    <mergeCell ref="B3:B20"/>
    <mergeCell ref="B21:B38"/>
    <mergeCell ref="B39:B4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3070001/人事处办公室</dc:creator>
  <cp:lastModifiedBy>潘雪梅</cp:lastModifiedBy>
  <dcterms:created xsi:type="dcterms:W3CDTF">2025-06-15T05:23:00Z</dcterms:created>
  <dcterms:modified xsi:type="dcterms:W3CDTF">2026-06-16T07:28:59Z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4E53754378674FA3A7697679CC35194E_13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