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人员名单" sheetId="1" r:id="rId1"/>
  </sheets>
  <definedNames>
    <definedName name="_xlnm._FilterDatabase" localSheetId="0" hidden="1">人员名单!$A$3:$Q$42</definedName>
    <definedName name="_xlnm.Print_Titles" localSheetId="0">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<sst xmlns="http://schemas.openxmlformats.org/spreadsheetml/2006/main" count="253" uniqueCount="197">
  <si>
    <t>附件1</t>
  </si>
  <si>
    <t>巴东县事业单位2026年统一公开招聘工作人员体检、考察人员名单</t>
  </si>
  <si>
    <t>序号</t>
  </si>
  <si>
    <t>姓名</t>
  </si>
  <si>
    <t>准考证号</t>
  </si>
  <si>
    <t>招聘单位</t>
  </si>
  <si>
    <t>岗位名称</t>
  </si>
  <si>
    <t>报考职位代码</t>
  </si>
  <si>
    <t>岗位开考比例</t>
  </si>
  <si>
    <t>岗位招聘人数</t>
  </si>
  <si>
    <t>职测分数</t>
  </si>
  <si>
    <t>综合分数</t>
  </si>
  <si>
    <t>笔试总分</t>
  </si>
  <si>
    <t>笔试总分折合分</t>
  </si>
  <si>
    <t>加分</t>
  </si>
  <si>
    <t>加分后笔试总分</t>
  </si>
  <si>
    <t>面试成绩</t>
  </si>
  <si>
    <t>综合成绩</t>
  </si>
  <si>
    <t>备注</t>
  </si>
  <si>
    <t>韩霈灵</t>
  </si>
  <si>
    <t>2142280105719</t>
  </si>
  <si>
    <t>巴东县网络应急指挥中心</t>
  </si>
  <si>
    <t>网络应急处置岗</t>
  </si>
  <si>
    <t>14228005001001001</t>
  </si>
  <si>
    <t>1:3</t>
  </si>
  <si>
    <t>刘鼎醲</t>
  </si>
  <si>
    <t>2142280104117</t>
  </si>
  <si>
    <t>巴东县融媒体中心</t>
  </si>
  <si>
    <t>记者岗</t>
  </si>
  <si>
    <t>14228005002001001</t>
  </si>
  <si>
    <t>陈伟</t>
  </si>
  <si>
    <t>3142280300419</t>
  </si>
  <si>
    <t>巴东县旗杆山国家级无线发射台</t>
  </si>
  <si>
    <t>技术维护岗</t>
  </si>
  <si>
    <t>14228005002002001</t>
  </si>
  <si>
    <t>邓子涛</t>
  </si>
  <si>
    <t>3142280305103</t>
  </si>
  <si>
    <t>巴东县人大代表服务信息中心</t>
  </si>
  <si>
    <t>综合管理岗</t>
  </si>
  <si>
    <t>14228005003001001</t>
  </si>
  <si>
    <t>何法</t>
  </si>
  <si>
    <t>1142280904719</t>
  </si>
  <si>
    <t>巴东县消防治理（勤务）中心</t>
  </si>
  <si>
    <t>消防管理岗</t>
  </si>
  <si>
    <t>14228005004001001</t>
  </si>
  <si>
    <t>杨佳佳</t>
  </si>
  <si>
    <t>2142280102412</t>
  </si>
  <si>
    <t>巴东县公证处</t>
  </si>
  <si>
    <t>公证业务岗</t>
  </si>
  <si>
    <t>14228005005001001</t>
  </si>
  <si>
    <t>覃晓雪</t>
  </si>
  <si>
    <t>2142280104130</t>
  </si>
  <si>
    <t>巴东县信陵镇财政所</t>
  </si>
  <si>
    <t>财务会计岗</t>
  </si>
  <si>
    <t>14228005006002001</t>
  </si>
  <si>
    <t>黄功丽</t>
  </si>
  <si>
    <t>2142280103621</t>
  </si>
  <si>
    <t>巴东县沿渡河镇财政所</t>
  </si>
  <si>
    <t>14228005006003001</t>
  </si>
  <si>
    <t>田李平</t>
  </si>
  <si>
    <t>2142280102326</t>
  </si>
  <si>
    <t>巴东县绿葱坡镇财政所</t>
  </si>
  <si>
    <t>14228005006004001</t>
  </si>
  <si>
    <t>许戴斌</t>
  </si>
  <si>
    <t>2142280103230</t>
  </si>
  <si>
    <t>巴东县金果坪乡财政所</t>
  </si>
  <si>
    <t>14228005006005001</t>
  </si>
  <si>
    <t>覃娅琼</t>
  </si>
  <si>
    <t>2142280100128</t>
  </si>
  <si>
    <t>邹阳堰</t>
  </si>
  <si>
    <t>2142280104602</t>
  </si>
  <si>
    <t>巴东县社会保险稽核结算中心</t>
  </si>
  <si>
    <t>社保稽核结算岗</t>
  </si>
  <si>
    <t>14228005007001001</t>
  </si>
  <si>
    <t>彭小珂</t>
  </si>
  <si>
    <t>3142280301007</t>
  </si>
  <si>
    <t>巴东县建设工程质量监督站</t>
  </si>
  <si>
    <t>工程质量监督岗</t>
  </si>
  <si>
    <t>14228005008001001</t>
  </si>
  <si>
    <t>谭云川</t>
  </si>
  <si>
    <t>3142280306210</t>
  </si>
  <si>
    <t>巴东县建设工程安全监督站</t>
  </si>
  <si>
    <t>工程安全监督岗</t>
  </si>
  <si>
    <t>14228005008002001</t>
  </si>
  <si>
    <t>张新</t>
  </si>
  <si>
    <t>3142280301106</t>
  </si>
  <si>
    <t>巴东县公路事业发展中心</t>
  </si>
  <si>
    <t>工程建设岗</t>
  </si>
  <si>
    <t>14228005009001001</t>
  </si>
  <si>
    <t>覃一苇</t>
  </si>
  <si>
    <t>3142280300725</t>
  </si>
  <si>
    <t>巴东县农业技术推广总站</t>
  </si>
  <si>
    <t>富硒粮油作物技术推广岗</t>
  </si>
  <si>
    <t>14228005010001001</t>
  </si>
  <si>
    <t>田雪梅</t>
  </si>
  <si>
    <t>3142280300322</t>
  </si>
  <si>
    <t>巴东县经济作物技术推广站</t>
  </si>
  <si>
    <t>富硒经济作物技术推广岗</t>
  </si>
  <si>
    <t>14228005010002001</t>
  </si>
  <si>
    <t>程凤</t>
  </si>
  <si>
    <t>1142280905030</t>
  </si>
  <si>
    <t>巴东县野三关绿葱坡旅游度假区管理中心</t>
  </si>
  <si>
    <t>旅游营销管理岗</t>
  </si>
  <si>
    <t>14228005011001001</t>
  </si>
  <si>
    <t>谭学琴</t>
  </si>
  <si>
    <t>2142280100122</t>
  </si>
  <si>
    <t>巴东县图书馆</t>
  </si>
  <si>
    <t>图书管理岗</t>
  </si>
  <si>
    <t>14228005011002001</t>
  </si>
  <si>
    <t>唐嘉仪</t>
  </si>
  <si>
    <t>2142280101220</t>
  </si>
  <si>
    <t>巴东县文化馆</t>
  </si>
  <si>
    <t>群众文化业务岗</t>
  </si>
  <si>
    <t>14228005011003001</t>
  </si>
  <si>
    <t>杨秀平</t>
  </si>
  <si>
    <t>3142280304013</t>
  </si>
  <si>
    <t>巴东县林业调查规划设计队</t>
  </si>
  <si>
    <t>林业资源调查规划岗</t>
  </si>
  <si>
    <t>14228005012001001</t>
  </si>
  <si>
    <t>徐果</t>
  </si>
  <si>
    <t>3142280301303</t>
  </si>
  <si>
    <t>巴东县公共检验检测中心</t>
  </si>
  <si>
    <t>计量检测岗</t>
  </si>
  <si>
    <t>14228005013001001</t>
  </si>
  <si>
    <t>李祖宏</t>
  </si>
  <si>
    <t>3142280305309</t>
  </si>
  <si>
    <t>巴东县自然资源和规划局信陵自然资源和规划所</t>
  </si>
  <si>
    <t>自然资源和规划管理岗</t>
  </si>
  <si>
    <t>14228005014001001</t>
  </si>
  <si>
    <t>凌印浩</t>
  </si>
  <si>
    <t>3142280300106</t>
  </si>
  <si>
    <t>巴东县自然资源和规划局清太坪自然资源和规划所</t>
  </si>
  <si>
    <t>14228005014002001</t>
  </si>
  <si>
    <t>周绍华</t>
  </si>
  <si>
    <t>3142280303405</t>
  </si>
  <si>
    <t>巴东县自然资源和规划局野三关自然资源和规划所</t>
  </si>
  <si>
    <t>14228005014003001</t>
  </si>
  <si>
    <t>姜杰</t>
  </si>
  <si>
    <t>3142280307225</t>
  </si>
  <si>
    <t>巴东县自然资源和规划局水布垭自然资源和规划所</t>
  </si>
  <si>
    <t>14228005014004001</t>
  </si>
  <si>
    <t>龙威</t>
  </si>
  <si>
    <t>3142280302730</t>
  </si>
  <si>
    <t>巴东县溪丘湾乡农业农村服务中心</t>
  </si>
  <si>
    <t>农业工程技术岗</t>
  </si>
  <si>
    <t>14228005015001001</t>
  </si>
  <si>
    <t>张洋</t>
  </si>
  <si>
    <t>3142280307910</t>
  </si>
  <si>
    <t>巴东县沿渡河镇农业农村服务中心</t>
  </si>
  <si>
    <t>14228005016001001</t>
  </si>
  <si>
    <t>田冰冰</t>
  </si>
  <si>
    <t>2142280101219</t>
  </si>
  <si>
    <t>巴东县茶店子镇农业农村服务中心</t>
  </si>
  <si>
    <t>农村集体“三资”管理岗</t>
  </si>
  <si>
    <t>14228005017001001</t>
  </si>
  <si>
    <t>朱婉湫</t>
  </si>
  <si>
    <t>2142280103924</t>
  </si>
  <si>
    <t>巴东县绿葱坡镇党群服务中心</t>
  </si>
  <si>
    <t>综合业务岗</t>
  </si>
  <si>
    <t>14228005018001001</t>
  </si>
  <si>
    <t>秦舒洋</t>
  </si>
  <si>
    <t>3142280301421</t>
  </si>
  <si>
    <t>巴东县绿葱坡镇农业农村服务中心</t>
  </si>
  <si>
    <t>农业综合服务岗</t>
  </si>
  <si>
    <t>14228005018002001</t>
  </si>
  <si>
    <t>谭焮</t>
  </si>
  <si>
    <t>3142280301225</t>
  </si>
  <si>
    <t>赵习欢</t>
  </si>
  <si>
    <t>3142280301202</t>
  </si>
  <si>
    <t>巴东县大支坪镇农业农村服务中心</t>
  </si>
  <si>
    <t>14228005019001001</t>
  </si>
  <si>
    <t>韩蓉蓉</t>
  </si>
  <si>
    <t>3142280307510</t>
  </si>
  <si>
    <t>巴东县野三关镇农业农村服务中心</t>
  </si>
  <si>
    <t>农业综合业务岗</t>
  </si>
  <si>
    <t>14228005020001001</t>
  </si>
  <si>
    <t>张梦</t>
  </si>
  <si>
    <t>3142280303909</t>
  </si>
  <si>
    <t>巴东县清太坪镇农业农村服务中心</t>
  </si>
  <si>
    <t>农业技术岗</t>
  </si>
  <si>
    <t>14228005021001001</t>
  </si>
  <si>
    <t>黄芳</t>
  </si>
  <si>
    <t>2142280202309</t>
  </si>
  <si>
    <t>巴东县水布垭镇农业农村服务中心</t>
  </si>
  <si>
    <t>14228005022001001</t>
  </si>
  <si>
    <t>郭绍东</t>
  </si>
  <si>
    <t>3142280306906</t>
  </si>
  <si>
    <t>林业综合业务岗</t>
  </si>
  <si>
    <t>14228005022001002</t>
  </si>
  <si>
    <t>谭本双</t>
  </si>
  <si>
    <t>3142280308102</t>
  </si>
  <si>
    <t>巴东县金果坪乡农业农村服务中心</t>
  </si>
  <si>
    <t>农村经营管理岗</t>
  </si>
  <si>
    <t>14228005023001001</t>
  </si>
  <si>
    <t>袁茜</t>
  </si>
  <si>
    <t>3142280300819</t>
  </si>
  <si>
    <t>14228005023001002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</si>
</sst>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20"/>
      <color theme="1"/>
      <name val="国标黑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2"/>
  <sheetViews>
    <sheetView tabSelected="1" workbookViewId="0">
      <selection activeCell="S8" sqref="S8"/>
    </sheetView>
  </sheetViews>
  <sheetFormatPr defaultColWidth="9" defaultRowHeight="14.25"/>
  <cols>
    <col min="1" max="1" width="6" style="1" customWidth="1"/>
    <col min="2" max="2" width="9" style="2"/>
    <col min="3" max="3" width="10.125" style="2" customWidth="1"/>
    <col min="4" max="4" width="22.625" style="2" customWidth="1"/>
    <col min="5" max="5" width="17.625" style="2" customWidth="1"/>
    <col min="6" max="6" width="18.875" style="2" customWidth="1"/>
    <col min="7" max="7" width="6.875" style="3" customWidth="1"/>
    <col min="8" max="8" width="7" style="2" customWidth="1"/>
    <col min="9" max="12" width="9" style="2" customWidth="1"/>
    <col min="13" max="13" width="4.75" style="2" customWidth="1"/>
    <col min="14" max="14" width="9" style="2" customWidth="1"/>
    <col min="15" max="15" width="9" style="4"/>
    <col min="16" max="16" width="11.875" style="4" customWidth="1"/>
    <col min="17" max="17" width="11.25" style="2" customWidth="1"/>
  </cols>
  <sheetData>
    <row r="1" ht="27" customHeight="1" spans="1:17">
      <c r="A1" s="5" t="s">
        <v>0</v>
      </c>
      <c r="B1" s="5"/>
    </row>
    <row r="2" ht="45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  <c r="Q2" s="6"/>
    </row>
    <row r="3" ht="36" customHeight="1" spans="1:1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1" t="s">
        <v>13</v>
      </c>
      <c r="M3" s="9" t="s">
        <v>14</v>
      </c>
      <c r="N3" s="11" t="s">
        <v>15</v>
      </c>
      <c r="O3" s="11" t="s">
        <v>16</v>
      </c>
      <c r="P3" s="11" t="s">
        <v>17</v>
      </c>
      <c r="Q3" s="9" t="s">
        <v>18</v>
      </c>
    </row>
    <row r="4" ht="28.5" spans="1:17">
      <c r="A4" s="8">
        <v>1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10" t="s">
        <v>24</v>
      </c>
      <c r="H4" s="9">
        <v>1</v>
      </c>
      <c r="I4" s="9">
        <v>113.5</v>
      </c>
      <c r="J4" s="9">
        <v>107</v>
      </c>
      <c r="K4" s="9">
        <v>220.5</v>
      </c>
      <c r="L4" s="11">
        <v>73.5</v>
      </c>
      <c r="M4" s="9"/>
      <c r="N4" s="11">
        <v>73.5</v>
      </c>
      <c r="O4" s="11">
        <v>82.6</v>
      </c>
      <c r="P4" s="11">
        <f t="shared" ref="P4:P42" si="0">N4*0.5+O4*0.5</f>
        <v>78.05</v>
      </c>
      <c r="Q4" s="9"/>
    </row>
    <row r="5" ht="28.5" spans="1:17">
      <c r="A5" s="8">
        <v>2</v>
      </c>
      <c r="B5" s="9" t="s">
        <v>25</v>
      </c>
      <c r="C5" s="9" t="s">
        <v>26</v>
      </c>
      <c r="D5" s="9" t="s">
        <v>27</v>
      </c>
      <c r="E5" s="9" t="s">
        <v>28</v>
      </c>
      <c r="F5" s="9" t="s">
        <v>29</v>
      </c>
      <c r="G5" s="10" t="s">
        <v>24</v>
      </c>
      <c r="H5" s="9">
        <v>1</v>
      </c>
      <c r="I5" s="9">
        <v>118</v>
      </c>
      <c r="J5" s="9">
        <v>109</v>
      </c>
      <c r="K5" s="9">
        <v>227</v>
      </c>
      <c r="L5" s="11">
        <v>75.6666666666667</v>
      </c>
      <c r="M5" s="9"/>
      <c r="N5" s="11">
        <v>75.6666666666667</v>
      </c>
      <c r="O5" s="11">
        <v>84.2</v>
      </c>
      <c r="P5" s="11">
        <f t="shared" si="0"/>
        <v>79.9333333333334</v>
      </c>
      <c r="Q5" s="9"/>
    </row>
    <row r="6" ht="28.5" spans="1:17">
      <c r="A6" s="8">
        <v>3</v>
      </c>
      <c r="B6" s="9" t="s">
        <v>30</v>
      </c>
      <c r="C6" s="9" t="s">
        <v>31</v>
      </c>
      <c r="D6" s="9" t="s">
        <v>32</v>
      </c>
      <c r="E6" s="9" t="s">
        <v>33</v>
      </c>
      <c r="F6" s="9" t="s">
        <v>34</v>
      </c>
      <c r="G6" s="10" t="s">
        <v>24</v>
      </c>
      <c r="H6" s="9">
        <v>1</v>
      </c>
      <c r="I6" s="9">
        <v>114.5</v>
      </c>
      <c r="J6" s="9">
        <v>98.5</v>
      </c>
      <c r="K6" s="9">
        <v>213</v>
      </c>
      <c r="L6" s="11">
        <v>71</v>
      </c>
      <c r="M6" s="9"/>
      <c r="N6" s="11">
        <v>71</v>
      </c>
      <c r="O6" s="11">
        <v>81</v>
      </c>
      <c r="P6" s="11">
        <f t="shared" si="0"/>
        <v>76</v>
      </c>
      <c r="Q6" s="9"/>
    </row>
    <row r="7" ht="28.5" spans="1:17">
      <c r="A7" s="8">
        <v>4</v>
      </c>
      <c r="B7" s="9" t="s">
        <v>35</v>
      </c>
      <c r="C7" s="9" t="s">
        <v>36</v>
      </c>
      <c r="D7" s="9" t="s">
        <v>37</v>
      </c>
      <c r="E7" s="9" t="s">
        <v>38</v>
      </c>
      <c r="F7" s="9" t="s">
        <v>39</v>
      </c>
      <c r="G7" s="10" t="s">
        <v>24</v>
      </c>
      <c r="H7" s="9">
        <v>1</v>
      </c>
      <c r="I7" s="9">
        <v>119</v>
      </c>
      <c r="J7" s="9">
        <v>99</v>
      </c>
      <c r="K7" s="9">
        <v>218</v>
      </c>
      <c r="L7" s="11">
        <v>72.6666666666667</v>
      </c>
      <c r="M7" s="9"/>
      <c r="N7" s="11">
        <v>72.6666666666667</v>
      </c>
      <c r="O7" s="11">
        <v>81</v>
      </c>
      <c r="P7" s="11">
        <f t="shared" si="0"/>
        <v>76.8333333333333</v>
      </c>
      <c r="Q7" s="9"/>
    </row>
    <row r="8" ht="28.5" spans="1:17">
      <c r="A8" s="8">
        <v>5</v>
      </c>
      <c r="B8" s="9" t="s">
        <v>40</v>
      </c>
      <c r="C8" s="9" t="s">
        <v>41</v>
      </c>
      <c r="D8" s="9" t="s">
        <v>42</v>
      </c>
      <c r="E8" s="9" t="s">
        <v>43</v>
      </c>
      <c r="F8" s="9" t="s">
        <v>44</v>
      </c>
      <c r="G8" s="10" t="s">
        <v>24</v>
      </c>
      <c r="H8" s="9">
        <v>1</v>
      </c>
      <c r="I8" s="9">
        <v>118</v>
      </c>
      <c r="J8" s="9">
        <v>100</v>
      </c>
      <c r="K8" s="9">
        <v>218</v>
      </c>
      <c r="L8" s="11">
        <v>72.6666666666667</v>
      </c>
      <c r="M8" s="9"/>
      <c r="N8" s="11">
        <v>72.6666666666667</v>
      </c>
      <c r="O8" s="11">
        <v>83.4</v>
      </c>
      <c r="P8" s="11">
        <f t="shared" si="0"/>
        <v>78.0333333333334</v>
      </c>
      <c r="Q8" s="9"/>
    </row>
    <row r="9" ht="28.5" spans="1:17">
      <c r="A9" s="8">
        <v>6</v>
      </c>
      <c r="B9" s="9" t="s">
        <v>45</v>
      </c>
      <c r="C9" s="9" t="s">
        <v>46</v>
      </c>
      <c r="D9" s="9" t="s">
        <v>47</v>
      </c>
      <c r="E9" s="9" t="s">
        <v>48</v>
      </c>
      <c r="F9" s="9" t="s">
        <v>49</v>
      </c>
      <c r="G9" s="10" t="s">
        <v>24</v>
      </c>
      <c r="H9" s="9">
        <v>1</v>
      </c>
      <c r="I9" s="9">
        <v>114.5</v>
      </c>
      <c r="J9" s="9">
        <v>117</v>
      </c>
      <c r="K9" s="9">
        <v>231.5</v>
      </c>
      <c r="L9" s="11">
        <v>77.1666666666667</v>
      </c>
      <c r="M9" s="9"/>
      <c r="N9" s="11">
        <v>77.1666666666667</v>
      </c>
      <c r="O9" s="11">
        <v>82.6</v>
      </c>
      <c r="P9" s="11">
        <f t="shared" si="0"/>
        <v>79.8833333333334</v>
      </c>
      <c r="Q9" s="9"/>
    </row>
    <row r="10" ht="28.5" spans="1:17">
      <c r="A10" s="8">
        <v>7</v>
      </c>
      <c r="B10" s="9" t="s">
        <v>50</v>
      </c>
      <c r="C10" s="9" t="s">
        <v>51</v>
      </c>
      <c r="D10" s="9" t="s">
        <v>52</v>
      </c>
      <c r="E10" s="9" t="s">
        <v>53</v>
      </c>
      <c r="F10" s="9" t="s">
        <v>54</v>
      </c>
      <c r="G10" s="10" t="s">
        <v>24</v>
      </c>
      <c r="H10" s="9">
        <v>1</v>
      </c>
      <c r="I10" s="9">
        <v>106.5</v>
      </c>
      <c r="J10" s="9">
        <v>114.5</v>
      </c>
      <c r="K10" s="9">
        <v>221</v>
      </c>
      <c r="L10" s="11">
        <v>73.6666666666667</v>
      </c>
      <c r="M10" s="9"/>
      <c r="N10" s="11">
        <v>73.6666666666667</v>
      </c>
      <c r="O10" s="11">
        <v>82.3</v>
      </c>
      <c r="P10" s="11">
        <f t="shared" si="0"/>
        <v>77.9833333333333</v>
      </c>
      <c r="Q10" s="9"/>
    </row>
    <row r="11" ht="28.5" spans="1:17">
      <c r="A11" s="8">
        <v>8</v>
      </c>
      <c r="B11" s="9" t="s">
        <v>55</v>
      </c>
      <c r="C11" s="9" t="s">
        <v>56</v>
      </c>
      <c r="D11" s="9" t="s">
        <v>57</v>
      </c>
      <c r="E11" s="9" t="s">
        <v>53</v>
      </c>
      <c r="F11" s="9" t="s">
        <v>58</v>
      </c>
      <c r="G11" s="10" t="s">
        <v>24</v>
      </c>
      <c r="H11" s="9">
        <v>1</v>
      </c>
      <c r="I11" s="9">
        <v>97.5</v>
      </c>
      <c r="J11" s="9">
        <v>110</v>
      </c>
      <c r="K11" s="9">
        <v>207.5</v>
      </c>
      <c r="L11" s="11">
        <v>69.1666666666667</v>
      </c>
      <c r="M11" s="9"/>
      <c r="N11" s="11">
        <v>69.1666666666667</v>
      </c>
      <c r="O11" s="11">
        <v>83</v>
      </c>
      <c r="P11" s="11">
        <f t="shared" si="0"/>
        <v>76.0833333333333</v>
      </c>
      <c r="Q11" s="9"/>
    </row>
    <row r="12" ht="28.5" spans="1:17">
      <c r="A12" s="8">
        <v>9</v>
      </c>
      <c r="B12" s="9" t="s">
        <v>59</v>
      </c>
      <c r="C12" s="9" t="s">
        <v>60</v>
      </c>
      <c r="D12" s="9" t="s">
        <v>61</v>
      </c>
      <c r="E12" s="9" t="s">
        <v>53</v>
      </c>
      <c r="F12" s="9" t="s">
        <v>62</v>
      </c>
      <c r="G12" s="10" t="s">
        <v>24</v>
      </c>
      <c r="H12" s="9">
        <v>1</v>
      </c>
      <c r="I12" s="9">
        <v>107.5</v>
      </c>
      <c r="J12" s="9">
        <v>101</v>
      </c>
      <c r="K12" s="9">
        <v>208.5</v>
      </c>
      <c r="L12" s="11">
        <v>69.5</v>
      </c>
      <c r="M12" s="9"/>
      <c r="N12" s="11">
        <v>69.5</v>
      </c>
      <c r="O12" s="11">
        <v>82.6</v>
      </c>
      <c r="P12" s="11">
        <f t="shared" si="0"/>
        <v>76.05</v>
      </c>
      <c r="Q12" s="9"/>
    </row>
    <row r="13" ht="28.5" spans="1:17">
      <c r="A13" s="8">
        <v>10</v>
      </c>
      <c r="B13" s="9" t="s">
        <v>63</v>
      </c>
      <c r="C13" s="9" t="s">
        <v>64</v>
      </c>
      <c r="D13" s="9" t="s">
        <v>65</v>
      </c>
      <c r="E13" s="9" t="s">
        <v>53</v>
      </c>
      <c r="F13" s="9" t="s">
        <v>66</v>
      </c>
      <c r="G13" s="10" t="s">
        <v>24</v>
      </c>
      <c r="H13" s="9">
        <v>2</v>
      </c>
      <c r="I13" s="9">
        <v>99.5</v>
      </c>
      <c r="J13" s="9">
        <v>110.5</v>
      </c>
      <c r="K13" s="9">
        <v>210</v>
      </c>
      <c r="L13" s="11">
        <v>70</v>
      </c>
      <c r="M13" s="9"/>
      <c r="N13" s="11">
        <v>70</v>
      </c>
      <c r="O13" s="11">
        <v>83</v>
      </c>
      <c r="P13" s="11">
        <f t="shared" si="0"/>
        <v>76.5</v>
      </c>
      <c r="Q13" s="9"/>
    </row>
    <row r="14" ht="28.5" spans="1:17">
      <c r="A14" s="8">
        <v>11</v>
      </c>
      <c r="B14" s="9" t="s">
        <v>67</v>
      </c>
      <c r="C14" s="9" t="s">
        <v>68</v>
      </c>
      <c r="D14" s="9" t="s">
        <v>65</v>
      </c>
      <c r="E14" s="9" t="s">
        <v>53</v>
      </c>
      <c r="F14" s="9" t="s">
        <v>66</v>
      </c>
      <c r="G14" s="10" t="s">
        <v>24</v>
      </c>
      <c r="H14" s="9">
        <v>2</v>
      </c>
      <c r="I14" s="9">
        <v>106</v>
      </c>
      <c r="J14" s="9">
        <v>101.5</v>
      </c>
      <c r="K14" s="9">
        <v>207.5</v>
      </c>
      <c r="L14" s="11">
        <v>69.1666666666667</v>
      </c>
      <c r="M14" s="9"/>
      <c r="N14" s="11">
        <v>69.1666666666667</v>
      </c>
      <c r="O14" s="11">
        <v>82.8</v>
      </c>
      <c r="P14" s="11">
        <f t="shared" si="0"/>
        <v>75.9833333333333</v>
      </c>
      <c r="Q14" s="9"/>
    </row>
    <row r="15" ht="28.5" spans="1:17">
      <c r="A15" s="8">
        <v>12</v>
      </c>
      <c r="B15" s="9" t="s">
        <v>69</v>
      </c>
      <c r="C15" s="9" t="s">
        <v>70</v>
      </c>
      <c r="D15" s="9" t="s">
        <v>71</v>
      </c>
      <c r="E15" s="9" t="s">
        <v>72</v>
      </c>
      <c r="F15" s="9" t="s">
        <v>73</v>
      </c>
      <c r="G15" s="10" t="s">
        <v>24</v>
      </c>
      <c r="H15" s="9">
        <v>1</v>
      </c>
      <c r="I15" s="9">
        <v>114</v>
      </c>
      <c r="J15" s="9">
        <v>114.5</v>
      </c>
      <c r="K15" s="9">
        <v>228.5</v>
      </c>
      <c r="L15" s="11">
        <v>76.1666666666667</v>
      </c>
      <c r="M15" s="9"/>
      <c r="N15" s="11">
        <v>76.1666666666667</v>
      </c>
      <c r="O15" s="11">
        <v>82.4</v>
      </c>
      <c r="P15" s="11">
        <f t="shared" si="0"/>
        <v>79.2833333333334</v>
      </c>
      <c r="Q15" s="9"/>
    </row>
    <row r="16" ht="28.5" spans="1:17">
      <c r="A16" s="8">
        <v>13</v>
      </c>
      <c r="B16" s="9" t="s">
        <v>74</v>
      </c>
      <c r="C16" s="9" t="s">
        <v>75</v>
      </c>
      <c r="D16" s="9" t="s">
        <v>76</v>
      </c>
      <c r="E16" s="9" t="s">
        <v>77</v>
      </c>
      <c r="F16" s="9" t="s">
        <v>78</v>
      </c>
      <c r="G16" s="10" t="s">
        <v>24</v>
      </c>
      <c r="H16" s="9">
        <v>1</v>
      </c>
      <c r="I16" s="9">
        <v>108.5</v>
      </c>
      <c r="J16" s="9">
        <v>95</v>
      </c>
      <c r="K16" s="9">
        <v>203.5</v>
      </c>
      <c r="L16" s="11">
        <v>67.8333333333333</v>
      </c>
      <c r="M16" s="9"/>
      <c r="N16" s="11">
        <v>67.8333333333333</v>
      </c>
      <c r="O16" s="11">
        <v>83.6</v>
      </c>
      <c r="P16" s="11">
        <f t="shared" si="0"/>
        <v>75.7166666666666</v>
      </c>
      <c r="Q16" s="9"/>
    </row>
    <row r="17" ht="28.5" spans="1:17">
      <c r="A17" s="8">
        <v>14</v>
      </c>
      <c r="B17" s="9" t="s">
        <v>79</v>
      </c>
      <c r="C17" s="9" t="s">
        <v>80</v>
      </c>
      <c r="D17" s="9" t="s">
        <v>81</v>
      </c>
      <c r="E17" s="9" t="s">
        <v>82</v>
      </c>
      <c r="F17" s="9" t="s">
        <v>83</v>
      </c>
      <c r="G17" s="10" t="s">
        <v>24</v>
      </c>
      <c r="H17" s="9">
        <v>1</v>
      </c>
      <c r="I17" s="9">
        <v>127.5</v>
      </c>
      <c r="J17" s="9">
        <v>77.5</v>
      </c>
      <c r="K17" s="9">
        <v>205</v>
      </c>
      <c r="L17" s="11">
        <v>68.3333333333333</v>
      </c>
      <c r="M17" s="9"/>
      <c r="N17" s="11">
        <v>68.3333333333333</v>
      </c>
      <c r="O17" s="11">
        <v>81.6</v>
      </c>
      <c r="P17" s="11">
        <f t="shared" si="0"/>
        <v>74.9666666666666</v>
      </c>
      <c r="Q17" s="9"/>
    </row>
    <row r="18" ht="28.5" spans="1:17">
      <c r="A18" s="8">
        <v>15</v>
      </c>
      <c r="B18" s="9" t="s">
        <v>84</v>
      </c>
      <c r="C18" s="9" t="s">
        <v>85</v>
      </c>
      <c r="D18" s="9" t="s">
        <v>86</v>
      </c>
      <c r="E18" s="9" t="s">
        <v>87</v>
      </c>
      <c r="F18" s="9" t="s">
        <v>88</v>
      </c>
      <c r="G18" s="10" t="s">
        <v>24</v>
      </c>
      <c r="H18" s="9">
        <v>1</v>
      </c>
      <c r="I18" s="9">
        <v>122</v>
      </c>
      <c r="J18" s="9">
        <v>106.5</v>
      </c>
      <c r="K18" s="9">
        <v>228.5</v>
      </c>
      <c r="L18" s="11">
        <v>76.1666666666667</v>
      </c>
      <c r="M18" s="9"/>
      <c r="N18" s="11">
        <v>76.1666666666667</v>
      </c>
      <c r="O18" s="11">
        <v>79.2</v>
      </c>
      <c r="P18" s="11">
        <f t="shared" si="0"/>
        <v>77.6833333333334</v>
      </c>
      <c r="Q18" s="9"/>
    </row>
    <row r="19" ht="28.5" spans="1:17">
      <c r="A19" s="8">
        <v>16</v>
      </c>
      <c r="B19" s="9" t="s">
        <v>89</v>
      </c>
      <c r="C19" s="9" t="s">
        <v>90</v>
      </c>
      <c r="D19" s="9" t="s">
        <v>91</v>
      </c>
      <c r="E19" s="9" t="s">
        <v>92</v>
      </c>
      <c r="F19" s="9" t="s">
        <v>93</v>
      </c>
      <c r="G19" s="10" t="s">
        <v>24</v>
      </c>
      <c r="H19" s="9">
        <v>1</v>
      </c>
      <c r="I19" s="9">
        <v>109.5</v>
      </c>
      <c r="J19" s="9">
        <v>86</v>
      </c>
      <c r="K19" s="9">
        <v>195.5</v>
      </c>
      <c r="L19" s="11">
        <v>65.1666666666667</v>
      </c>
      <c r="M19" s="9"/>
      <c r="N19" s="11">
        <v>65.1666666666667</v>
      </c>
      <c r="O19" s="11">
        <v>81.7</v>
      </c>
      <c r="P19" s="11">
        <f t="shared" si="0"/>
        <v>73.4333333333334</v>
      </c>
      <c r="Q19" s="9"/>
    </row>
    <row r="20" ht="28.5" spans="1:17">
      <c r="A20" s="8">
        <v>17</v>
      </c>
      <c r="B20" s="9" t="s">
        <v>94</v>
      </c>
      <c r="C20" s="9" t="s">
        <v>95</v>
      </c>
      <c r="D20" s="9" t="s">
        <v>96</v>
      </c>
      <c r="E20" s="9" t="s">
        <v>97</v>
      </c>
      <c r="F20" s="9" t="s">
        <v>98</v>
      </c>
      <c r="G20" s="10" t="s">
        <v>24</v>
      </c>
      <c r="H20" s="9">
        <v>1</v>
      </c>
      <c r="I20" s="9">
        <v>97</v>
      </c>
      <c r="J20" s="9">
        <v>99.5</v>
      </c>
      <c r="K20" s="9">
        <v>196.5</v>
      </c>
      <c r="L20" s="11">
        <v>65.5</v>
      </c>
      <c r="M20" s="9"/>
      <c r="N20" s="11">
        <v>65.5</v>
      </c>
      <c r="O20" s="11">
        <v>82.4</v>
      </c>
      <c r="P20" s="11">
        <f t="shared" si="0"/>
        <v>73.95</v>
      </c>
      <c r="Q20" s="9"/>
    </row>
    <row r="21" ht="28.5" spans="1:17">
      <c r="A21" s="8">
        <v>18</v>
      </c>
      <c r="B21" s="9" t="s">
        <v>99</v>
      </c>
      <c r="C21" s="9" t="s">
        <v>100</v>
      </c>
      <c r="D21" s="9" t="s">
        <v>101</v>
      </c>
      <c r="E21" s="9" t="s">
        <v>102</v>
      </c>
      <c r="F21" s="9" t="s">
        <v>103</v>
      </c>
      <c r="G21" s="10" t="s">
        <v>24</v>
      </c>
      <c r="H21" s="9">
        <v>1</v>
      </c>
      <c r="I21" s="9">
        <v>112</v>
      </c>
      <c r="J21" s="9">
        <v>107</v>
      </c>
      <c r="K21" s="9">
        <v>219</v>
      </c>
      <c r="L21" s="11">
        <v>73</v>
      </c>
      <c r="M21" s="9"/>
      <c r="N21" s="11">
        <v>73</v>
      </c>
      <c r="O21" s="11">
        <v>83.9</v>
      </c>
      <c r="P21" s="11">
        <f t="shared" si="0"/>
        <v>78.45</v>
      </c>
      <c r="Q21" s="9"/>
    </row>
    <row r="22" ht="28.5" spans="1:17">
      <c r="A22" s="8">
        <v>19</v>
      </c>
      <c r="B22" s="9" t="s">
        <v>104</v>
      </c>
      <c r="C22" s="9" t="s">
        <v>105</v>
      </c>
      <c r="D22" s="9" t="s">
        <v>106</v>
      </c>
      <c r="E22" s="9" t="s">
        <v>107</v>
      </c>
      <c r="F22" s="9" t="s">
        <v>108</v>
      </c>
      <c r="G22" s="10" t="s">
        <v>24</v>
      </c>
      <c r="H22" s="9">
        <v>1</v>
      </c>
      <c r="I22" s="9">
        <v>117.5</v>
      </c>
      <c r="J22" s="9">
        <v>114</v>
      </c>
      <c r="K22" s="9">
        <v>231.5</v>
      </c>
      <c r="L22" s="11">
        <v>77.1666666666667</v>
      </c>
      <c r="M22" s="9"/>
      <c r="N22" s="11">
        <v>77.1666666666667</v>
      </c>
      <c r="O22" s="11">
        <v>80.1</v>
      </c>
      <c r="P22" s="11">
        <f t="shared" si="0"/>
        <v>78.6333333333334</v>
      </c>
      <c r="Q22" s="9"/>
    </row>
    <row r="23" ht="28.5" spans="1:17">
      <c r="A23" s="8">
        <v>20</v>
      </c>
      <c r="B23" s="9" t="s">
        <v>109</v>
      </c>
      <c r="C23" s="9" t="s">
        <v>110</v>
      </c>
      <c r="D23" s="9" t="s">
        <v>111</v>
      </c>
      <c r="E23" s="9" t="s">
        <v>112</v>
      </c>
      <c r="F23" s="9" t="s">
        <v>113</v>
      </c>
      <c r="G23" s="10" t="s">
        <v>24</v>
      </c>
      <c r="H23" s="9">
        <v>1</v>
      </c>
      <c r="I23" s="9">
        <v>117.5</v>
      </c>
      <c r="J23" s="9">
        <v>109</v>
      </c>
      <c r="K23" s="9">
        <v>226.5</v>
      </c>
      <c r="L23" s="11">
        <v>75.5</v>
      </c>
      <c r="M23" s="9"/>
      <c r="N23" s="11">
        <v>75.5</v>
      </c>
      <c r="O23" s="11">
        <v>84.8</v>
      </c>
      <c r="P23" s="11">
        <f t="shared" si="0"/>
        <v>80.15</v>
      </c>
      <c r="Q23" s="9"/>
    </row>
    <row r="24" ht="28.5" spans="1:17">
      <c r="A24" s="8">
        <v>21</v>
      </c>
      <c r="B24" s="9" t="s">
        <v>114</v>
      </c>
      <c r="C24" s="9" t="s">
        <v>115</v>
      </c>
      <c r="D24" s="9" t="s">
        <v>116</v>
      </c>
      <c r="E24" s="9" t="s">
        <v>117</v>
      </c>
      <c r="F24" s="9" t="s">
        <v>118</v>
      </c>
      <c r="G24" s="10" t="s">
        <v>24</v>
      </c>
      <c r="H24" s="9">
        <v>1</v>
      </c>
      <c r="I24" s="9">
        <v>90.5</v>
      </c>
      <c r="J24" s="9">
        <v>74.5</v>
      </c>
      <c r="K24" s="9">
        <v>165</v>
      </c>
      <c r="L24" s="11">
        <v>55</v>
      </c>
      <c r="M24" s="9">
        <v>5</v>
      </c>
      <c r="N24" s="11">
        <v>60</v>
      </c>
      <c r="O24" s="11">
        <v>80.6</v>
      </c>
      <c r="P24" s="11">
        <f t="shared" si="0"/>
        <v>70.3</v>
      </c>
      <c r="Q24" s="9"/>
    </row>
    <row r="25" ht="28.5" spans="1:17">
      <c r="A25" s="8">
        <v>22</v>
      </c>
      <c r="B25" s="9" t="s">
        <v>119</v>
      </c>
      <c r="C25" s="9" t="s">
        <v>120</v>
      </c>
      <c r="D25" s="9" t="s">
        <v>121</v>
      </c>
      <c r="E25" s="9" t="s">
        <v>122</v>
      </c>
      <c r="F25" s="9" t="s">
        <v>123</v>
      </c>
      <c r="G25" s="10" t="s">
        <v>24</v>
      </c>
      <c r="H25" s="9">
        <v>1</v>
      </c>
      <c r="I25" s="9">
        <v>104.5</v>
      </c>
      <c r="J25" s="9">
        <v>113.5</v>
      </c>
      <c r="K25" s="9">
        <v>218</v>
      </c>
      <c r="L25" s="11">
        <v>72.6666666666667</v>
      </c>
      <c r="M25" s="9"/>
      <c r="N25" s="11">
        <v>72.6666666666667</v>
      </c>
      <c r="O25" s="11">
        <v>79.9</v>
      </c>
      <c r="P25" s="11">
        <f t="shared" si="0"/>
        <v>76.2833333333334</v>
      </c>
      <c r="Q25" s="9"/>
    </row>
    <row r="26" ht="28.5" spans="1:17">
      <c r="A26" s="8">
        <v>23</v>
      </c>
      <c r="B26" s="9" t="s">
        <v>124</v>
      </c>
      <c r="C26" s="9" t="s">
        <v>125</v>
      </c>
      <c r="D26" s="9" t="s">
        <v>126</v>
      </c>
      <c r="E26" s="9" t="s">
        <v>127</v>
      </c>
      <c r="F26" s="9" t="s">
        <v>128</v>
      </c>
      <c r="G26" s="10" t="s">
        <v>24</v>
      </c>
      <c r="H26" s="9">
        <v>1</v>
      </c>
      <c r="I26" s="9">
        <v>113</v>
      </c>
      <c r="J26" s="9">
        <v>81.5</v>
      </c>
      <c r="K26" s="9">
        <v>194.5</v>
      </c>
      <c r="L26" s="11">
        <v>64.8333333333333</v>
      </c>
      <c r="M26" s="9"/>
      <c r="N26" s="11">
        <v>64.8333333333333</v>
      </c>
      <c r="O26" s="11">
        <v>85.6</v>
      </c>
      <c r="P26" s="11">
        <f t="shared" si="0"/>
        <v>75.2166666666666</v>
      </c>
      <c r="Q26" s="9"/>
    </row>
    <row r="27" ht="28.5" spans="1:17">
      <c r="A27" s="8">
        <v>24</v>
      </c>
      <c r="B27" s="9" t="s">
        <v>129</v>
      </c>
      <c r="C27" s="9" t="s">
        <v>130</v>
      </c>
      <c r="D27" s="9" t="s">
        <v>131</v>
      </c>
      <c r="E27" s="9" t="s">
        <v>127</v>
      </c>
      <c r="F27" s="9" t="s">
        <v>132</v>
      </c>
      <c r="G27" s="10" t="s">
        <v>24</v>
      </c>
      <c r="H27" s="9">
        <v>1</v>
      </c>
      <c r="I27" s="9">
        <v>95.5</v>
      </c>
      <c r="J27" s="9">
        <v>92.5</v>
      </c>
      <c r="K27" s="9">
        <v>188</v>
      </c>
      <c r="L27" s="11">
        <v>62.6666666666667</v>
      </c>
      <c r="M27" s="9"/>
      <c r="N27" s="11">
        <v>62.6666666666667</v>
      </c>
      <c r="O27" s="11">
        <v>75.2</v>
      </c>
      <c r="P27" s="11">
        <f t="shared" si="0"/>
        <v>68.9333333333334</v>
      </c>
      <c r="Q27" s="9"/>
    </row>
    <row r="28" ht="28.5" spans="1:17">
      <c r="A28" s="8">
        <v>25</v>
      </c>
      <c r="B28" s="9" t="s">
        <v>133</v>
      </c>
      <c r="C28" s="9" t="s">
        <v>134</v>
      </c>
      <c r="D28" s="9" t="s">
        <v>135</v>
      </c>
      <c r="E28" s="9" t="s">
        <v>127</v>
      </c>
      <c r="F28" s="9" t="s">
        <v>136</v>
      </c>
      <c r="G28" s="10" t="s">
        <v>24</v>
      </c>
      <c r="H28" s="9">
        <v>1</v>
      </c>
      <c r="I28" s="9">
        <v>115</v>
      </c>
      <c r="J28" s="9">
        <v>85.5</v>
      </c>
      <c r="K28" s="9">
        <v>200.5</v>
      </c>
      <c r="L28" s="11">
        <v>66.8333333333333</v>
      </c>
      <c r="M28" s="9"/>
      <c r="N28" s="11">
        <v>66.8333333333333</v>
      </c>
      <c r="O28" s="11">
        <v>83.5</v>
      </c>
      <c r="P28" s="11">
        <f t="shared" si="0"/>
        <v>75.1666666666667</v>
      </c>
      <c r="Q28" s="9"/>
    </row>
    <row r="29" ht="28.5" spans="1:17">
      <c r="A29" s="8">
        <v>26</v>
      </c>
      <c r="B29" s="9" t="s">
        <v>137</v>
      </c>
      <c r="C29" s="9" t="s">
        <v>138</v>
      </c>
      <c r="D29" s="9" t="s">
        <v>139</v>
      </c>
      <c r="E29" s="9" t="s">
        <v>127</v>
      </c>
      <c r="F29" s="9" t="s">
        <v>140</v>
      </c>
      <c r="G29" s="10" t="s">
        <v>24</v>
      </c>
      <c r="H29" s="9">
        <v>1</v>
      </c>
      <c r="I29" s="9">
        <v>106</v>
      </c>
      <c r="J29" s="9">
        <v>84</v>
      </c>
      <c r="K29" s="9">
        <v>190</v>
      </c>
      <c r="L29" s="11">
        <v>63.3333333333333</v>
      </c>
      <c r="M29" s="9"/>
      <c r="N29" s="11">
        <v>63.3333333333333</v>
      </c>
      <c r="O29" s="11">
        <v>78.2</v>
      </c>
      <c r="P29" s="11">
        <f t="shared" si="0"/>
        <v>70.7666666666667</v>
      </c>
      <c r="Q29" s="9"/>
    </row>
    <row r="30" ht="28.5" spans="1:17">
      <c r="A30" s="8">
        <v>27</v>
      </c>
      <c r="B30" s="9" t="s">
        <v>141</v>
      </c>
      <c r="C30" s="9" t="s">
        <v>142</v>
      </c>
      <c r="D30" s="9" t="s">
        <v>143</v>
      </c>
      <c r="E30" s="9" t="s">
        <v>144</v>
      </c>
      <c r="F30" s="9" t="s">
        <v>145</v>
      </c>
      <c r="G30" s="10" t="s">
        <v>24</v>
      </c>
      <c r="H30" s="9">
        <v>1</v>
      </c>
      <c r="I30" s="9">
        <v>96.5</v>
      </c>
      <c r="J30" s="9">
        <v>99.5</v>
      </c>
      <c r="K30" s="9">
        <v>196</v>
      </c>
      <c r="L30" s="11">
        <v>65.3333333333333</v>
      </c>
      <c r="M30" s="9"/>
      <c r="N30" s="11">
        <v>65.3333333333333</v>
      </c>
      <c r="O30" s="11">
        <v>82.6</v>
      </c>
      <c r="P30" s="11">
        <f t="shared" si="0"/>
        <v>73.9666666666666</v>
      </c>
      <c r="Q30" s="9"/>
    </row>
    <row r="31" ht="28.5" spans="1:17">
      <c r="A31" s="8">
        <v>28</v>
      </c>
      <c r="B31" s="9" t="s">
        <v>146</v>
      </c>
      <c r="C31" s="9" t="s">
        <v>147</v>
      </c>
      <c r="D31" s="9" t="s">
        <v>148</v>
      </c>
      <c r="E31" s="9" t="s">
        <v>144</v>
      </c>
      <c r="F31" s="9" t="s">
        <v>149</v>
      </c>
      <c r="G31" s="10" t="s">
        <v>24</v>
      </c>
      <c r="H31" s="9">
        <v>1</v>
      </c>
      <c r="I31" s="9">
        <v>108.5</v>
      </c>
      <c r="J31" s="9">
        <v>99.5</v>
      </c>
      <c r="K31" s="9">
        <v>208</v>
      </c>
      <c r="L31" s="11">
        <v>69.3333333333333</v>
      </c>
      <c r="M31" s="9"/>
      <c r="N31" s="11">
        <v>69.3333333333333</v>
      </c>
      <c r="O31" s="11">
        <v>76.9</v>
      </c>
      <c r="P31" s="11">
        <f t="shared" si="0"/>
        <v>73.1166666666666</v>
      </c>
      <c r="Q31" s="9"/>
    </row>
    <row r="32" ht="28.5" spans="1:17">
      <c r="A32" s="8">
        <v>29</v>
      </c>
      <c r="B32" s="9" t="s">
        <v>150</v>
      </c>
      <c r="C32" s="9" t="s">
        <v>151</v>
      </c>
      <c r="D32" s="9" t="s">
        <v>152</v>
      </c>
      <c r="E32" s="9" t="s">
        <v>153</v>
      </c>
      <c r="F32" s="9" t="s">
        <v>154</v>
      </c>
      <c r="G32" s="10" t="s">
        <v>24</v>
      </c>
      <c r="H32" s="9">
        <v>1</v>
      </c>
      <c r="I32" s="9">
        <v>103.5</v>
      </c>
      <c r="J32" s="9">
        <v>94.5</v>
      </c>
      <c r="K32" s="9">
        <v>198</v>
      </c>
      <c r="L32" s="11">
        <v>66</v>
      </c>
      <c r="M32" s="9"/>
      <c r="N32" s="11">
        <v>66</v>
      </c>
      <c r="O32" s="11">
        <v>84.1</v>
      </c>
      <c r="P32" s="11">
        <f t="shared" si="0"/>
        <v>75.05</v>
      </c>
      <c r="Q32" s="9"/>
    </row>
    <row r="33" ht="28.5" spans="1:17">
      <c r="A33" s="8">
        <v>30</v>
      </c>
      <c r="B33" s="9" t="s">
        <v>155</v>
      </c>
      <c r="C33" s="9" t="s">
        <v>156</v>
      </c>
      <c r="D33" s="9" t="s">
        <v>157</v>
      </c>
      <c r="E33" s="9" t="s">
        <v>158</v>
      </c>
      <c r="F33" s="9" t="s">
        <v>159</v>
      </c>
      <c r="G33" s="10" t="s">
        <v>24</v>
      </c>
      <c r="H33" s="9">
        <v>1</v>
      </c>
      <c r="I33" s="9">
        <v>125</v>
      </c>
      <c r="J33" s="9">
        <v>96.5</v>
      </c>
      <c r="K33" s="9">
        <v>221.5</v>
      </c>
      <c r="L33" s="11">
        <v>73.8333333333333</v>
      </c>
      <c r="M33" s="9"/>
      <c r="N33" s="11">
        <v>73.8333333333333</v>
      </c>
      <c r="O33" s="11">
        <v>81</v>
      </c>
      <c r="P33" s="11">
        <f t="shared" si="0"/>
        <v>77.4166666666667</v>
      </c>
      <c r="Q33" s="9"/>
    </row>
    <row r="34" ht="28.5" spans="1:17">
      <c r="A34" s="8">
        <v>31</v>
      </c>
      <c r="B34" s="9" t="s">
        <v>160</v>
      </c>
      <c r="C34" s="9" t="s">
        <v>161</v>
      </c>
      <c r="D34" s="9" t="s">
        <v>162</v>
      </c>
      <c r="E34" s="9" t="s">
        <v>163</v>
      </c>
      <c r="F34" s="9" t="s">
        <v>164</v>
      </c>
      <c r="G34" s="10" t="s">
        <v>24</v>
      </c>
      <c r="H34" s="9">
        <v>2</v>
      </c>
      <c r="I34" s="9">
        <v>105.5</v>
      </c>
      <c r="J34" s="9">
        <v>80</v>
      </c>
      <c r="K34" s="9">
        <v>185.5</v>
      </c>
      <c r="L34" s="11">
        <v>61.8333333333333</v>
      </c>
      <c r="M34" s="9">
        <v>5</v>
      </c>
      <c r="N34" s="11">
        <v>66.8333333333333</v>
      </c>
      <c r="O34" s="11">
        <v>82.9</v>
      </c>
      <c r="P34" s="11">
        <f t="shared" si="0"/>
        <v>74.8666666666666</v>
      </c>
      <c r="Q34" s="9"/>
    </row>
    <row r="35" ht="28.5" spans="1:17">
      <c r="A35" s="8">
        <v>32</v>
      </c>
      <c r="B35" s="9" t="s">
        <v>165</v>
      </c>
      <c r="C35" s="9" t="s">
        <v>166</v>
      </c>
      <c r="D35" s="9" t="s">
        <v>162</v>
      </c>
      <c r="E35" s="9" t="s">
        <v>163</v>
      </c>
      <c r="F35" s="9" t="s">
        <v>164</v>
      </c>
      <c r="G35" s="10" t="s">
        <v>24</v>
      </c>
      <c r="H35" s="9">
        <v>2</v>
      </c>
      <c r="I35" s="9">
        <v>95.5</v>
      </c>
      <c r="J35" s="9">
        <v>92</v>
      </c>
      <c r="K35" s="9">
        <v>187.5</v>
      </c>
      <c r="L35" s="11">
        <v>62.5</v>
      </c>
      <c r="M35" s="9"/>
      <c r="N35" s="11">
        <v>62.5</v>
      </c>
      <c r="O35" s="11">
        <v>83.8</v>
      </c>
      <c r="P35" s="11">
        <f t="shared" si="0"/>
        <v>73.15</v>
      </c>
      <c r="Q35" s="9"/>
    </row>
    <row r="36" ht="28.5" spans="1:17">
      <c r="A36" s="8">
        <v>33</v>
      </c>
      <c r="B36" s="9" t="s">
        <v>167</v>
      </c>
      <c r="C36" s="9" t="s">
        <v>168</v>
      </c>
      <c r="D36" s="9" t="s">
        <v>169</v>
      </c>
      <c r="E36" s="9" t="s">
        <v>144</v>
      </c>
      <c r="F36" s="9" t="s">
        <v>170</v>
      </c>
      <c r="G36" s="10" t="s">
        <v>24</v>
      </c>
      <c r="H36" s="9">
        <v>1</v>
      </c>
      <c r="I36" s="9">
        <v>93</v>
      </c>
      <c r="J36" s="9">
        <v>100</v>
      </c>
      <c r="K36" s="9">
        <v>193</v>
      </c>
      <c r="L36" s="11">
        <v>64.3333333333333</v>
      </c>
      <c r="M36" s="9"/>
      <c r="N36" s="11">
        <v>64.3333333333333</v>
      </c>
      <c r="O36" s="11">
        <v>81.2</v>
      </c>
      <c r="P36" s="11">
        <f t="shared" si="0"/>
        <v>72.7666666666667</v>
      </c>
      <c r="Q36" s="9"/>
    </row>
    <row r="37" customFormat="1" ht="28.5" spans="1:17">
      <c r="A37" s="8">
        <v>34</v>
      </c>
      <c r="B37" s="9" t="s">
        <v>171</v>
      </c>
      <c r="C37" s="9" t="s">
        <v>172</v>
      </c>
      <c r="D37" s="9" t="s">
        <v>173</v>
      </c>
      <c r="E37" s="9" t="s">
        <v>174</v>
      </c>
      <c r="F37" s="9" t="s">
        <v>175</v>
      </c>
      <c r="G37" s="10" t="s">
        <v>24</v>
      </c>
      <c r="H37" s="9">
        <v>1</v>
      </c>
      <c r="I37" s="9">
        <v>95.5</v>
      </c>
      <c r="J37" s="9">
        <v>84.5</v>
      </c>
      <c r="K37" s="9">
        <v>180</v>
      </c>
      <c r="L37" s="11">
        <v>60</v>
      </c>
      <c r="M37" s="9">
        <v>5</v>
      </c>
      <c r="N37" s="11">
        <v>65</v>
      </c>
      <c r="O37" s="11">
        <v>86.6</v>
      </c>
      <c r="P37" s="11">
        <f t="shared" si="0"/>
        <v>75.8</v>
      </c>
      <c r="Q37" s="9"/>
    </row>
    <row r="38" ht="28.5" spans="1:17">
      <c r="A38" s="8">
        <v>35</v>
      </c>
      <c r="B38" s="9" t="s">
        <v>176</v>
      </c>
      <c r="C38" s="9" t="s">
        <v>177</v>
      </c>
      <c r="D38" s="9" t="s">
        <v>178</v>
      </c>
      <c r="E38" s="9" t="s">
        <v>179</v>
      </c>
      <c r="F38" s="9" t="s">
        <v>180</v>
      </c>
      <c r="G38" s="10" t="s">
        <v>24</v>
      </c>
      <c r="H38" s="9">
        <v>1</v>
      </c>
      <c r="I38" s="9">
        <v>94</v>
      </c>
      <c r="J38" s="9">
        <v>72.5</v>
      </c>
      <c r="K38" s="9">
        <v>166.5</v>
      </c>
      <c r="L38" s="11">
        <v>55.5</v>
      </c>
      <c r="M38" s="9"/>
      <c r="N38" s="11">
        <v>55.5</v>
      </c>
      <c r="O38" s="11">
        <v>81.5</v>
      </c>
      <c r="P38" s="11">
        <f t="shared" si="0"/>
        <v>68.5</v>
      </c>
      <c r="Q38" s="9"/>
    </row>
    <row r="39" ht="28.5" spans="1:17">
      <c r="A39" s="8">
        <v>36</v>
      </c>
      <c r="B39" s="9" t="s">
        <v>181</v>
      </c>
      <c r="C39" s="9" t="s">
        <v>182</v>
      </c>
      <c r="D39" s="9" t="s">
        <v>183</v>
      </c>
      <c r="E39" s="9" t="s">
        <v>174</v>
      </c>
      <c r="F39" s="9" t="s">
        <v>184</v>
      </c>
      <c r="G39" s="10" t="s">
        <v>24</v>
      </c>
      <c r="H39" s="9">
        <v>1</v>
      </c>
      <c r="I39" s="9">
        <v>64</v>
      </c>
      <c r="J39" s="9">
        <v>74</v>
      </c>
      <c r="K39" s="9">
        <v>138</v>
      </c>
      <c r="L39" s="11">
        <v>46</v>
      </c>
      <c r="M39" s="9"/>
      <c r="N39" s="11">
        <v>46</v>
      </c>
      <c r="O39" s="11">
        <v>83.4</v>
      </c>
      <c r="P39" s="11">
        <f t="shared" si="0"/>
        <v>64.7</v>
      </c>
      <c r="Q39" s="9"/>
    </row>
    <row r="40" ht="28.5" spans="1:17">
      <c r="A40" s="8">
        <v>37</v>
      </c>
      <c r="B40" s="9" t="s">
        <v>185</v>
      </c>
      <c r="C40" s="9" t="s">
        <v>186</v>
      </c>
      <c r="D40" s="9" t="s">
        <v>183</v>
      </c>
      <c r="E40" s="9" t="s">
        <v>187</v>
      </c>
      <c r="F40" s="9" t="s">
        <v>188</v>
      </c>
      <c r="G40" s="10" t="s">
        <v>24</v>
      </c>
      <c r="H40" s="9">
        <v>1</v>
      </c>
      <c r="I40" s="9">
        <v>86</v>
      </c>
      <c r="J40" s="9">
        <v>81.5</v>
      </c>
      <c r="K40" s="9">
        <v>167.5</v>
      </c>
      <c r="L40" s="11">
        <v>55.8333333333333</v>
      </c>
      <c r="M40" s="9"/>
      <c r="N40" s="11">
        <v>55.8333333333333</v>
      </c>
      <c r="O40" s="11">
        <v>82.7</v>
      </c>
      <c r="P40" s="11">
        <f t="shared" si="0"/>
        <v>69.2666666666667</v>
      </c>
      <c r="Q40" s="9"/>
    </row>
    <row r="41" ht="28.5" spans="1:17">
      <c r="A41" s="8">
        <v>38</v>
      </c>
      <c r="B41" s="9" t="s">
        <v>189</v>
      </c>
      <c r="C41" s="9" t="s">
        <v>190</v>
      </c>
      <c r="D41" s="9" t="s">
        <v>191</v>
      </c>
      <c r="E41" s="9" t="s">
        <v>192</v>
      </c>
      <c r="F41" s="9" t="s">
        <v>193</v>
      </c>
      <c r="G41" s="10" t="s">
        <v>24</v>
      </c>
      <c r="H41" s="9">
        <v>1</v>
      </c>
      <c r="I41" s="9">
        <v>104.5</v>
      </c>
      <c r="J41" s="9">
        <v>80</v>
      </c>
      <c r="K41" s="9">
        <v>184.5</v>
      </c>
      <c r="L41" s="11">
        <v>61.5</v>
      </c>
      <c r="M41" s="9"/>
      <c r="N41" s="11">
        <v>61.5</v>
      </c>
      <c r="O41" s="11">
        <v>83.4</v>
      </c>
      <c r="P41" s="11">
        <f t="shared" si="0"/>
        <v>72.45</v>
      </c>
      <c r="Q41" s="9"/>
    </row>
    <row r="42" ht="31.5" spans="1:17">
      <c r="A42" s="8">
        <v>39</v>
      </c>
      <c r="B42" s="12" t="s">
        <v>194</v>
      </c>
      <c r="C42" s="13" t="s">
        <v>195</v>
      </c>
      <c r="D42" s="14" t="s">
        <v>191</v>
      </c>
      <c r="E42" s="14" t="s">
        <v>174</v>
      </c>
      <c r="F42" s="14" t="s">
        <v>196</v>
      </c>
      <c r="G42" s="15" t="s">
        <v>24</v>
      </c>
      <c r="H42" s="14">
        <v>1</v>
      </c>
      <c r="I42" s="16">
        <v>95.5</v>
      </c>
      <c r="J42" s="16">
        <v>69</v>
      </c>
      <c r="K42" s="16">
        <v>164.5</v>
      </c>
      <c r="L42" s="16">
        <v>54.8333333333333</v>
      </c>
      <c r="M42" s="14"/>
      <c r="N42" s="16">
        <v>54.8333333333333</v>
      </c>
      <c r="O42" s="16">
        <v>81</v>
      </c>
      <c r="P42" s="11">
        <f t="shared" si="0"/>
        <v>67.9166666666667</v>
      </c>
      <c r="Q42" s="14"/>
    </row>
  </sheetData>
  <autoFilter xmlns:etc="http://www.wps.cn/officeDocument/2017/etCustomData" ref="A3:Q42" etc:filterBottomFollowUsedRange="0">
    <extLst/>
  </autoFilter>
  <mergeCells count="2">
    <mergeCell ref="A1:B1"/>
    <mergeCell ref="A2:Q2"/>
  </mergeCells>
  <printOptions horizontalCentered="1"/>
  <pageMargins left="0.161111111111111" right="0.161111111111111" top="0.60625" bottom="0.60625" header="0" footer="0.393055555555556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2026-05-14T19:39:00Z</dcterms:created>
  <dcterms:modified xsi:type="dcterms:W3CDTF">2026-06-16T09:09:31Z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F17D301F2F994573B4682800FBBB37F3_11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