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70"/>
  </bookViews>
  <sheets>
    <sheet name="总成绩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<sst xmlns="http://schemas.openxmlformats.org/spreadsheetml/2006/main" count="42" uniqueCount="32">
  <si>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附件1</t>
  </si>
  <si>
    <t>2026年内蒙古自治区事业单位公开招聘“1+N”补充招聘科尔沁左翼后旗招聘岗位总成绩</t>
  </si>
  <si>
    <t>序号</t>
  </si>
  <si>
    <t>用人单位名称</t>
  </si>
  <si>
    <t>职位名称</t>
  </si>
  <si>
    <t>姓名</t>
  </si>
  <si>
    <t>笔试准考证号</t>
  </si>
  <si>
    <t>笔试成绩</t>
  </si>
  <si>
    <t>面试成绩</t>
  </si>
  <si>
    <t>总成绩</t>
  </si>
  <si>
    <t>是否进入体检考察环节</t>
  </si>
  <si>
    <t>科尔沁左翼后旗妇幼保健计划生育服务中心</t>
  </si>
  <si>
    <t>妇产科（普通岗位）</t>
  </si>
  <si>
    <t>金显娇</t>
  </si>
  <si>
    <t>5215042802207</t>
  </si>
  <si>
    <t>是</t>
  </si>
  <si>
    <t>科尔沁左翼后旗人民医院</t>
  </si>
  <si>
    <t>内科2（普通岗位）</t>
  </si>
  <si>
    <t>乌英嘎</t>
  </si>
  <si>
    <t>5215022100724</t>
  </si>
  <si>
    <t>敖启明</t>
  </si>
  <si>
    <t>5215231600505</t>
  </si>
  <si>
    <t>否</t>
  </si>
  <si>
    <t>李明</t>
  </si>
  <si>
    <t>5215231601502</t>
  </si>
  <si>
    <t>缺考</t>
  </si>
  <si>
    <t>外科2（普通岗位）</t>
  </si>
  <si>
    <t>智光</t>
  </si>
  <si>
    <t>5215221502220</t>
  </si>
  <si>
    <t>医学影像诊断（普通岗位）</t>
  </si>
  <si>
    <t>王思奇</t>
  </si>
  <si>
    <t>5515231801318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</si>
</sst>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K8" sqref="K8"/>
    </sheetView>
  </sheetViews>
  <sheetFormatPr defaultColWidth="9" defaultRowHeight="13.5"/>
  <cols>
    <col min="1" max="1" width="7.5" customWidth="1"/>
    <col min="2" max="2" width="25.5" customWidth="1"/>
    <col min="3" max="3" width="19.125" customWidth="1"/>
    <col min="4" max="4" width="13.5" customWidth="1"/>
    <col min="5" max="5" width="17.25" customWidth="1"/>
    <col min="6" max="6" width="14" customWidth="1"/>
    <col min="7" max="7" width="12.375" customWidth="1"/>
    <col min="8" max="8" width="13.875" customWidth="1"/>
    <col min="9" max="9" width="15" customWidth="1"/>
  </cols>
  <sheetData>
    <row r="1" ht="22" customHeight="1" spans="1:9">
      <c r="A1" t="s">
        <v>0</v>
      </c>
    </row>
    <row r="2" ht="3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38" customHeight="1" spans="1:9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ht="35" customHeight="1" spans="1:9">
      <c r="A4" s="3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5">
        <v>44.5</v>
      </c>
      <c r="G4" s="5">
        <v>76.648</v>
      </c>
      <c r="H4" s="4">
        <f t="shared" ref="H4:H9" si="0">F4*0.5+G4*0.5</f>
        <v>60.574</v>
      </c>
      <c r="I4" s="6" t="s">
        <v>15</v>
      </c>
    </row>
    <row r="5" ht="35" customHeight="1" spans="1:9">
      <c r="A5" s="3">
        <v>2</v>
      </c>
      <c r="B5" s="4" t="s">
        <v>16</v>
      </c>
      <c r="C5" s="4" t="s">
        <v>17</v>
      </c>
      <c r="D5" s="4" t="s">
        <v>18</v>
      </c>
      <c r="E5" s="4" t="s">
        <v>19</v>
      </c>
      <c r="F5" s="5">
        <v>53.1</v>
      </c>
      <c r="G5" s="5">
        <v>79.164</v>
      </c>
      <c r="H5" s="4">
        <f t="shared" si="0"/>
        <v>66.132</v>
      </c>
      <c r="I5" s="6" t="s">
        <v>15</v>
      </c>
    </row>
    <row r="6" ht="35" customHeight="1" spans="1:9">
      <c r="A6" s="3">
        <v>3</v>
      </c>
      <c r="B6" s="4" t="s">
        <v>16</v>
      </c>
      <c r="C6" s="4" t="s">
        <v>17</v>
      </c>
      <c r="D6" s="4" t="s">
        <v>20</v>
      </c>
      <c r="E6" s="4" t="s">
        <v>21</v>
      </c>
      <c r="F6" s="5">
        <v>45.9</v>
      </c>
      <c r="G6" s="5">
        <v>79.95</v>
      </c>
      <c r="H6" s="4">
        <f t="shared" si="0"/>
        <v>62.925</v>
      </c>
      <c r="I6" s="6" t="s">
        <v>22</v>
      </c>
    </row>
    <row r="7" ht="35" customHeight="1" spans="1:9">
      <c r="A7" s="3">
        <v>4</v>
      </c>
      <c r="B7" s="4" t="s">
        <v>16</v>
      </c>
      <c r="C7" s="4" t="s">
        <v>17</v>
      </c>
      <c r="D7" s="4" t="s">
        <v>23</v>
      </c>
      <c r="E7" s="4" t="s">
        <v>24</v>
      </c>
      <c r="F7" s="5">
        <v>44.7</v>
      </c>
      <c r="G7" s="5" t="s">
        <v>25</v>
      </c>
      <c r="H7" s="4">
        <f>F7*0.5</f>
        <v>22.35</v>
      </c>
      <c r="I7" s="6" t="s">
        <v>22</v>
      </c>
    </row>
    <row r="8" ht="35" customHeight="1" spans="1:9">
      <c r="A8" s="3">
        <v>5</v>
      </c>
      <c r="B8" s="4" t="s">
        <v>16</v>
      </c>
      <c r="C8" s="4" t="s">
        <v>26</v>
      </c>
      <c r="D8" s="4" t="s">
        <v>27</v>
      </c>
      <c r="E8" s="4" t="s">
        <v>28</v>
      </c>
      <c r="F8" s="5">
        <v>47.833</v>
      </c>
      <c r="G8" s="5">
        <v>78.584</v>
      </c>
      <c r="H8" s="4">
        <f t="shared" si="0"/>
        <v>63.2085</v>
      </c>
      <c r="I8" s="6" t="s">
        <v>15</v>
      </c>
    </row>
    <row r="9" ht="35" customHeight="1" spans="1:9">
      <c r="A9" s="3">
        <v>6</v>
      </c>
      <c r="B9" s="4" t="s">
        <v>16</v>
      </c>
      <c r="C9" s="4" t="s">
        <v>29</v>
      </c>
      <c r="D9" s="4" t="s">
        <v>30</v>
      </c>
      <c r="E9" s="4" t="s">
        <v>31</v>
      </c>
      <c r="F9" s="5">
        <v>44.167</v>
      </c>
      <c r="G9" s="5">
        <v>72.82</v>
      </c>
      <c r="H9" s="4">
        <f t="shared" si="0"/>
        <v>58.4935</v>
      </c>
      <c r="I9" s="6" t="s">
        <v>15</v>
      </c>
    </row>
  </sheetData>
  <sortState ref="B2:T7">
    <sortCondition ref="B2:B7"/>
    <sortCondition ref="H2:H7" descending="1"/>
  </sortState>
  <mergeCells count="1">
    <mergeCell ref="A2:I2"/>
  </mergeCells>
  <pageMargins left="0.7" right="0.7" top="0.75" bottom="0.75" header="0.3" footer="0.3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 The Road.</cp:lastModifiedBy>
  <dcterms:created xsi:type="dcterms:W3CDTF">2026-06-13T04:26:00Z</dcterms:created>
  <dcterms:modified xsi:type="dcterms:W3CDTF">2026-06-15T03:05:42Z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2839224311844F72A1545CC50EC34E17_12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