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Sheet1!$A$2:$M$179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<sst xmlns="http://schemas.openxmlformats.org/spreadsheetml/2006/main" count="1071" uniqueCount="427">
  <si>
    <t>黄梅县事业单位2026年统一公开招聘工作人员教育系统教师岗位面试成绩及总成绩汇总表
（64个岗位177人）</t>
  </si>
  <si>
    <t>主管单位</t>
  </si>
  <si>
    <t>招聘单位</t>
  </si>
  <si>
    <t>报考岗位</t>
  </si>
  <si>
    <t>岗位代码</t>
  </si>
  <si>
    <t>岗位类别</t>
  </si>
  <si>
    <t>招聘计划</t>
  </si>
  <si>
    <t>姓名</t>
  </si>
  <si>
    <t>准考证号</t>
  </si>
  <si>
    <t>笔试成绩</t>
  </si>
  <si>
    <t>面试成绩</t>
  </si>
  <si>
    <t>综合成绩</t>
  </si>
  <si>
    <t>本岗位排名</t>
  </si>
  <si>
    <t>备注</t>
  </si>
  <si>
    <t>黄梅县教育局</t>
  </si>
  <si>
    <t>湖北省黄梅县第一中学</t>
  </si>
  <si>
    <t>高中语文教师</t>
  </si>
  <si>
    <t>14221010025001032</t>
  </si>
  <si>
    <t>专业技术</t>
  </si>
  <si>
    <t>盛典</t>
  </si>
  <si>
    <t>4242210811702</t>
  </si>
  <si>
    <t>李子娴</t>
  </si>
  <si>
    <t>4242210811214</t>
  </si>
  <si>
    <t>李梦雅</t>
  </si>
  <si>
    <t>4242210810523</t>
  </si>
  <si>
    <t>面试缺考</t>
  </si>
  <si>
    <t>高中英语教师</t>
  </si>
  <si>
    <t>14221010025001033</t>
  </si>
  <si>
    <t>储颖慧</t>
  </si>
  <si>
    <t>4242210812705</t>
  </si>
  <si>
    <t>雷鑫</t>
  </si>
  <si>
    <t>4242210811807</t>
  </si>
  <si>
    <t>马诗淇</t>
  </si>
  <si>
    <t>4242210811510</t>
  </si>
  <si>
    <t>蓝亦达</t>
  </si>
  <si>
    <t>4242210809914</t>
  </si>
  <si>
    <t>周丹丹</t>
  </si>
  <si>
    <t>4242210811306</t>
  </si>
  <si>
    <t>蒋丹</t>
  </si>
  <si>
    <t>4242210811924</t>
  </si>
  <si>
    <t>高中物理教师</t>
  </si>
  <si>
    <t>14221010025001034</t>
  </si>
  <si>
    <t>吴林博</t>
  </si>
  <si>
    <t>4242210812709</t>
  </si>
  <si>
    <t>王锁</t>
  </si>
  <si>
    <t>4242210810712</t>
  </si>
  <si>
    <t>潘吴越</t>
  </si>
  <si>
    <t>4242210810003</t>
  </si>
  <si>
    <t>胡棋凯</t>
  </si>
  <si>
    <t>4242210812125</t>
  </si>
  <si>
    <t>石唯逸</t>
  </si>
  <si>
    <t>4242210812123</t>
  </si>
  <si>
    <t>高中化学教师</t>
  </si>
  <si>
    <t>14221010025001035</t>
  </si>
  <si>
    <t>李粤</t>
  </si>
  <si>
    <t>4242210809710</t>
  </si>
  <si>
    <t>李论家</t>
  </si>
  <si>
    <t>4242210810910</t>
  </si>
  <si>
    <t>柳慧</t>
  </si>
  <si>
    <t>4242210810007</t>
  </si>
  <si>
    <t>蒋梓琎</t>
  </si>
  <si>
    <t>4242210811429</t>
  </si>
  <si>
    <t>赵倩倩</t>
  </si>
  <si>
    <t>4242210811126</t>
  </si>
  <si>
    <t>高中历史教师</t>
  </si>
  <si>
    <t>14221010025001036</t>
  </si>
  <si>
    <t>严晓青</t>
  </si>
  <si>
    <t>4242210811216</t>
  </si>
  <si>
    <t>吕典典</t>
  </si>
  <si>
    <t>4242210810315</t>
  </si>
  <si>
    <t>金钰钗</t>
  </si>
  <si>
    <t>4242210809629</t>
  </si>
  <si>
    <t>高中心理健康教师</t>
  </si>
  <si>
    <t>14221010025001037</t>
  </si>
  <si>
    <t>洪婷</t>
  </si>
  <si>
    <t>4242210810405</t>
  </si>
  <si>
    <t>陈美晴</t>
  </si>
  <si>
    <t>4242210811530</t>
  </si>
  <si>
    <t>湖北省黄梅县第二中学</t>
  </si>
  <si>
    <t>高中数学教师</t>
  </si>
  <si>
    <t>14221010025002038</t>
  </si>
  <si>
    <t>胡莹</t>
  </si>
  <si>
    <t>4242210811910</t>
  </si>
  <si>
    <t>李奕</t>
  </si>
  <si>
    <t>4242210810814</t>
  </si>
  <si>
    <t>钟恋</t>
  </si>
  <si>
    <t>4242210809523</t>
  </si>
  <si>
    <t>胡舒晴</t>
  </si>
  <si>
    <t>4242210810603</t>
  </si>
  <si>
    <t>蒋云</t>
  </si>
  <si>
    <t>4242210812021</t>
  </si>
  <si>
    <t>唐孟仪</t>
  </si>
  <si>
    <t>4242210813016</t>
  </si>
  <si>
    <t>14221010025002039</t>
  </si>
  <si>
    <t>周向楠</t>
  </si>
  <si>
    <t>4242210811629</t>
  </si>
  <si>
    <t>蔡佳瑜</t>
  </si>
  <si>
    <t>4242210811007</t>
  </si>
  <si>
    <t>张陈</t>
  </si>
  <si>
    <t>4242210809911</t>
  </si>
  <si>
    <t>汪紫煜</t>
  </si>
  <si>
    <t>4242210812008</t>
  </si>
  <si>
    <t>储巩华</t>
  </si>
  <si>
    <t>4242210811520</t>
  </si>
  <si>
    <t>帅甜</t>
  </si>
  <si>
    <t>4242210809405</t>
  </si>
  <si>
    <t>14221010025002040</t>
  </si>
  <si>
    <t>李贝</t>
  </si>
  <si>
    <t>4242210810109</t>
  </si>
  <si>
    <t>梅逸纯</t>
  </si>
  <si>
    <t>4242210809921</t>
  </si>
  <si>
    <t>周泽宇</t>
  </si>
  <si>
    <t>4242210812126</t>
  </si>
  <si>
    <t>王琛</t>
  </si>
  <si>
    <t>4242210810922</t>
  </si>
  <si>
    <t>李建</t>
  </si>
  <si>
    <t>4242210811521</t>
  </si>
  <si>
    <t>赵莹</t>
  </si>
  <si>
    <t>4242210812707</t>
  </si>
  <si>
    <t>14221010025002041</t>
  </si>
  <si>
    <t>张梦婷</t>
  </si>
  <si>
    <t>4242210812214</t>
  </si>
  <si>
    <t>陈锦川</t>
  </si>
  <si>
    <t>4242210812014</t>
  </si>
  <si>
    <t>程莎</t>
  </si>
  <si>
    <t>4242210810411</t>
  </si>
  <si>
    <t>陈柠</t>
  </si>
  <si>
    <t>4242210812130</t>
  </si>
  <si>
    <t>孙晨熙</t>
  </si>
  <si>
    <t>4242210812603</t>
  </si>
  <si>
    <t>杜吉玛</t>
  </si>
  <si>
    <t>4242210811528</t>
  </si>
  <si>
    <t>徐志成</t>
  </si>
  <si>
    <t>4242210812426</t>
  </si>
  <si>
    <t>谭江展</t>
  </si>
  <si>
    <t>4242210812522</t>
  </si>
  <si>
    <t>高宇森</t>
  </si>
  <si>
    <t>4242210812526</t>
  </si>
  <si>
    <t>梅攀</t>
  </si>
  <si>
    <t>4242210812929</t>
  </si>
  <si>
    <t>柴园</t>
  </si>
  <si>
    <t>4242210811904</t>
  </si>
  <si>
    <t>周湘</t>
  </si>
  <si>
    <t>4242210809327</t>
  </si>
  <si>
    <t>项焕</t>
  </si>
  <si>
    <t>4242210811305</t>
  </si>
  <si>
    <t>王贝</t>
  </si>
  <si>
    <t>4242210809420</t>
  </si>
  <si>
    <t>14221010025002042</t>
  </si>
  <si>
    <t>冯含飘</t>
  </si>
  <si>
    <t>4242210810206</t>
  </si>
  <si>
    <t>朱含清</t>
  </si>
  <si>
    <t>4242210809507</t>
  </si>
  <si>
    <t>李星月</t>
  </si>
  <si>
    <t>4242210812505</t>
  </si>
  <si>
    <t>湖北小池滨江高级中学</t>
  </si>
  <si>
    <t>14221010025003043</t>
  </si>
  <si>
    <t>付颖</t>
  </si>
  <si>
    <t>4242210812706</t>
  </si>
  <si>
    <t>陈艳</t>
  </si>
  <si>
    <t>4242210811119</t>
  </si>
  <si>
    <t>桂菲</t>
  </si>
  <si>
    <t>4242210811430</t>
  </si>
  <si>
    <t>张翠</t>
  </si>
  <si>
    <t>4242210810506</t>
  </si>
  <si>
    <t>周莹</t>
  </si>
  <si>
    <t>4242210810014</t>
  </si>
  <si>
    <t>张焱娟</t>
  </si>
  <si>
    <t>4242210812430</t>
  </si>
  <si>
    <t>於佩源</t>
  </si>
  <si>
    <t>4242210810210</t>
  </si>
  <si>
    <t>祝佩佩</t>
  </si>
  <si>
    <t>4242210811420</t>
  </si>
  <si>
    <t>梅思佳</t>
  </si>
  <si>
    <t>4242210810704</t>
  </si>
  <si>
    <t>14221010025003044</t>
  </si>
  <si>
    <t>刘仝畅</t>
  </si>
  <si>
    <t>4242210809628</t>
  </si>
  <si>
    <t>段君</t>
  </si>
  <si>
    <t>4242210812906</t>
  </si>
  <si>
    <t>周经亚</t>
  </si>
  <si>
    <t>4242210812212</t>
  </si>
  <si>
    <t>蒋孔杰</t>
  </si>
  <si>
    <t>4242210812408</t>
  </si>
  <si>
    <t>刘炜圳</t>
  </si>
  <si>
    <t>4242210809721</t>
  </si>
  <si>
    <t>黄斌</t>
  </si>
  <si>
    <t>4242210809822</t>
  </si>
  <si>
    <t>14221010025003045</t>
  </si>
  <si>
    <t>梅晨曦</t>
  </si>
  <si>
    <t>4242210811123</t>
  </si>
  <si>
    <t>郝玲瑶</t>
  </si>
  <si>
    <t>4242210812327</t>
  </si>
  <si>
    <t>袁亚婷</t>
  </si>
  <si>
    <t>4242210811130</t>
  </si>
  <si>
    <t>柯文静</t>
  </si>
  <si>
    <t>4242210812316</t>
  </si>
  <si>
    <t>柳涛</t>
  </si>
  <si>
    <t>4242210810328</t>
  </si>
  <si>
    <t>杨习锦</t>
  </si>
  <si>
    <t>4242210812914</t>
  </si>
  <si>
    <t>方思琪</t>
  </si>
  <si>
    <t>4242210812717</t>
  </si>
  <si>
    <t>毛嘉嘉</t>
  </si>
  <si>
    <t>4242210811308</t>
  </si>
  <si>
    <t>江文艳</t>
  </si>
  <si>
    <t>4242210809806</t>
  </si>
  <si>
    <t>14221010025003046</t>
  </si>
  <si>
    <t>张广胜</t>
  </si>
  <si>
    <t>4242210811704</t>
  </si>
  <si>
    <t>谢丽萍</t>
  </si>
  <si>
    <t>4242210812730</t>
  </si>
  <si>
    <t>14221010025003047</t>
  </si>
  <si>
    <t>王丽娜</t>
  </si>
  <si>
    <t>4242210811323</t>
  </si>
  <si>
    <t>徐求</t>
  </si>
  <si>
    <t>4242210811013</t>
  </si>
  <si>
    <t>顾志敏</t>
  </si>
  <si>
    <t>4242210810311</t>
  </si>
  <si>
    <t>赵诗云</t>
  </si>
  <si>
    <t>4242210809316</t>
  </si>
  <si>
    <t>李想</t>
  </si>
  <si>
    <t>4242210812128</t>
  </si>
  <si>
    <t>刘友维</t>
  </si>
  <si>
    <t>4242210809719</t>
  </si>
  <si>
    <t>李硕</t>
  </si>
  <si>
    <t>4242210809604</t>
  </si>
  <si>
    <t>面试放弃</t>
  </si>
  <si>
    <t>顾颖</t>
  </si>
  <si>
    <t>4242210812504</t>
  </si>
  <si>
    <t>高中生物教师</t>
  </si>
  <si>
    <t>14221010025003048</t>
  </si>
  <si>
    <t>梅梦雨</t>
  </si>
  <si>
    <t>4242210810929</t>
  </si>
  <si>
    <t>沈钦一</t>
  </si>
  <si>
    <t>4242210809330</t>
  </si>
  <si>
    <t>张任霞</t>
  </si>
  <si>
    <t>4242210809926</t>
  </si>
  <si>
    <t>张轩鹏</t>
  </si>
  <si>
    <t>4242210811606</t>
  </si>
  <si>
    <t>周雨</t>
  </si>
  <si>
    <t>4242210811229</t>
  </si>
  <si>
    <t>宛雄灿</t>
  </si>
  <si>
    <t>4242210812314</t>
  </si>
  <si>
    <t>高中政治教师</t>
  </si>
  <si>
    <t>14221010025003049</t>
  </si>
  <si>
    <t>洪杉杉</t>
  </si>
  <si>
    <t>4242210811422</t>
  </si>
  <si>
    <t>张炜</t>
  </si>
  <si>
    <t>4242210811021</t>
  </si>
  <si>
    <t>杨雯</t>
  </si>
  <si>
    <t>4242210811906</t>
  </si>
  <si>
    <t>郭文飞</t>
  </si>
  <si>
    <t>4242210812315</t>
  </si>
  <si>
    <t>李心怡</t>
  </si>
  <si>
    <t>4242210812801</t>
  </si>
  <si>
    <t>吴婷</t>
  </si>
  <si>
    <t>4242210812108</t>
  </si>
  <si>
    <t>高中地理教师</t>
  </si>
  <si>
    <t>14221010025003050</t>
  </si>
  <si>
    <t>牛培燕</t>
  </si>
  <si>
    <t>4242210810610</t>
  </si>
  <si>
    <t>陈佳慧</t>
  </si>
  <si>
    <t>4242210811321</t>
  </si>
  <si>
    <t>雷媛媛</t>
  </si>
  <si>
    <t>4242210810114</t>
  </si>
  <si>
    <t>高中体育教师</t>
  </si>
  <si>
    <t>14221010025003051</t>
  </si>
  <si>
    <t>刘佳稳</t>
  </si>
  <si>
    <t>4242210810208</t>
  </si>
  <si>
    <t>鲁飘</t>
  </si>
  <si>
    <t>4242210810209</t>
  </si>
  <si>
    <t>桂云峰</t>
  </si>
  <si>
    <t>4242210812927</t>
  </si>
  <si>
    <t>游俊杰</t>
  </si>
  <si>
    <t>4242210812729</t>
  </si>
  <si>
    <t>14221010025003052</t>
  </si>
  <si>
    <t>段利平</t>
  </si>
  <si>
    <t>4242210811912</t>
  </si>
  <si>
    <t>石依利</t>
  </si>
  <si>
    <t>4242210809321</t>
  </si>
  <si>
    <t>王悦</t>
  </si>
  <si>
    <t>4242210812206</t>
  </si>
  <si>
    <t>湖北省黄梅县第五中学</t>
  </si>
  <si>
    <t>14221010025004053</t>
  </si>
  <si>
    <t>方苏晴</t>
  </si>
  <si>
    <t>4242210811118</t>
  </si>
  <si>
    <t>韦汇阳</t>
  </si>
  <si>
    <t>4242210809617</t>
  </si>
  <si>
    <t>黄雨</t>
  </si>
  <si>
    <t>4242210811415</t>
  </si>
  <si>
    <t>14221010025004054</t>
  </si>
  <si>
    <t>刘鑫鑫</t>
  </si>
  <si>
    <t>4242210811002</t>
  </si>
  <si>
    <t>李佳佳</t>
  </si>
  <si>
    <t>4242210812121</t>
  </si>
  <si>
    <t>吕萍</t>
  </si>
  <si>
    <t>4242210810627</t>
  </si>
  <si>
    <t>张婷婷</t>
  </si>
  <si>
    <t>4242210810423</t>
  </si>
  <si>
    <t>黄菲</t>
  </si>
  <si>
    <t>4242210810102</t>
  </si>
  <si>
    <t>袁标</t>
  </si>
  <si>
    <t>4242210810917</t>
  </si>
  <si>
    <t>刘婉</t>
  </si>
  <si>
    <t>4242210809402</t>
  </si>
  <si>
    <t>於紫月</t>
  </si>
  <si>
    <t>4242210810820</t>
  </si>
  <si>
    <t>张锦怡</t>
  </si>
  <si>
    <t>4242210812726</t>
  </si>
  <si>
    <t>田展</t>
  </si>
  <si>
    <t>4242210812303</t>
  </si>
  <si>
    <t>张嘉睿</t>
  </si>
  <si>
    <t>4242210811619</t>
  </si>
  <si>
    <t>王聪</t>
  </si>
  <si>
    <t>4242210809304</t>
  </si>
  <si>
    <t>向婷</t>
  </si>
  <si>
    <t>4242210813010</t>
  </si>
  <si>
    <t>徐婧</t>
  </si>
  <si>
    <t>4242210812026</t>
  </si>
  <si>
    <t>胡青</t>
  </si>
  <si>
    <t>4242210810905</t>
  </si>
  <si>
    <t>14221010025004055</t>
  </si>
  <si>
    <t>刘璇</t>
  </si>
  <si>
    <t>4242210811014</t>
  </si>
  <si>
    <t>周佳</t>
  </si>
  <si>
    <t>4242210811630</t>
  </si>
  <si>
    <t>朱棠</t>
  </si>
  <si>
    <t>4242210811105</t>
  </si>
  <si>
    <t>胡婵婵</t>
  </si>
  <si>
    <t>4242210811217</t>
  </si>
  <si>
    <t>黄铃</t>
  </si>
  <si>
    <t>4242210810526</t>
  </si>
  <si>
    <t>徐蕾</t>
  </si>
  <si>
    <t>4242210812013</t>
  </si>
  <si>
    <t>14221010025004056</t>
  </si>
  <si>
    <t>江莹</t>
  </si>
  <si>
    <t>4242210810614</t>
  </si>
  <si>
    <t>14221010025004057</t>
  </si>
  <si>
    <t>林明清</t>
  </si>
  <si>
    <t>4242210810103</t>
  </si>
  <si>
    <t>杨惠</t>
  </si>
  <si>
    <t>4242210812828</t>
  </si>
  <si>
    <t>吴碧兰</t>
  </si>
  <si>
    <t>4242210810525</t>
  </si>
  <si>
    <t>14221010025004058</t>
  </si>
  <si>
    <t>张颖</t>
  </si>
  <si>
    <t>4242210812218</t>
  </si>
  <si>
    <t>张佳</t>
  </si>
  <si>
    <t>4242210809408</t>
  </si>
  <si>
    <t>龚佳佳</t>
  </si>
  <si>
    <t>4242210811717</t>
  </si>
  <si>
    <t>14221010025004059</t>
  </si>
  <si>
    <t>户爽</t>
  </si>
  <si>
    <t>4242210811909</t>
  </si>
  <si>
    <t>曹涵优</t>
  </si>
  <si>
    <t>4242210810419</t>
  </si>
  <si>
    <t>方益丰</t>
  </si>
  <si>
    <t>4242210811715</t>
  </si>
  <si>
    <t>14221010025004060</t>
  </si>
  <si>
    <t>柳慧敏</t>
  </si>
  <si>
    <t>4242210812225</t>
  </si>
  <si>
    <t>刘婧楠</t>
  </si>
  <si>
    <t>4242210812628</t>
  </si>
  <si>
    <t>14221010025004061</t>
  </si>
  <si>
    <t>饶雨宣</t>
  </si>
  <si>
    <t>4242210810401</t>
  </si>
  <si>
    <t>黄梅理工中等专业学校</t>
  </si>
  <si>
    <t>14221010025005062</t>
  </si>
  <si>
    <t>成雨竹</t>
  </si>
  <si>
    <t>4242210810307</t>
  </si>
  <si>
    <t>唐倩男</t>
  </si>
  <si>
    <t>4242210809705</t>
  </si>
  <si>
    <t>高鋆</t>
  </si>
  <si>
    <t>4242210809428</t>
  </si>
  <si>
    <t>14221010025005063</t>
  </si>
  <si>
    <t>陈汪梓璇</t>
  </si>
  <si>
    <t>4242210810714</t>
  </si>
  <si>
    <t>潘卓泉</t>
  </si>
  <si>
    <t>4242210812309</t>
  </si>
  <si>
    <t>吴心如</t>
  </si>
  <si>
    <t>4242210811914</t>
  </si>
  <si>
    <t>冯天奇</t>
  </si>
  <si>
    <t>4242210812711</t>
  </si>
  <si>
    <t>汪文慧</t>
  </si>
  <si>
    <t>4242210810728</t>
  </si>
  <si>
    <t>余河</t>
  </si>
  <si>
    <t>4242210810511</t>
  </si>
  <si>
    <t>14221010025005064</t>
  </si>
  <si>
    <t>余天乐</t>
  </si>
  <si>
    <t>4242210810327</t>
  </si>
  <si>
    <t>胡焱宇</t>
  </si>
  <si>
    <t>4242210811008</t>
  </si>
  <si>
    <t>石一鸣</t>
  </si>
  <si>
    <t>4242210811309</t>
  </si>
  <si>
    <t>14221010025005065</t>
  </si>
  <si>
    <t>简瑞</t>
  </si>
  <si>
    <t>4242210811230</t>
  </si>
  <si>
    <t>江娜</t>
  </si>
  <si>
    <t>4242210810428</t>
  </si>
  <si>
    <t>洪越</t>
  </si>
  <si>
    <t>4242210810201</t>
  </si>
  <si>
    <t>14221010025005066</t>
  </si>
  <si>
    <t>汪琅璇</t>
  </si>
  <si>
    <t>4242210810424</t>
  </si>
  <si>
    <t>杨宇航</t>
  </si>
  <si>
    <t>4242210809516</t>
  </si>
  <si>
    <t>刘立</t>
  </si>
  <si>
    <t>4242210812630</t>
  </si>
  <si>
    <t>14221010025005067</t>
  </si>
  <si>
    <t>陈涛</t>
  </si>
  <si>
    <t>4242210812605</t>
  </si>
  <si>
    <t>程立学</t>
  </si>
  <si>
    <t>4242210809902</t>
  </si>
  <si>
    <t>刘银</t>
  </si>
  <si>
    <t>4242210811803</t>
  </si>
  <si>
    <t>湖北省黄梅县实验高级中学</t>
  </si>
  <si>
    <t>14221010025006068</t>
  </si>
  <si>
    <t>黄轩</t>
  </si>
  <si>
    <t>4242210812418</t>
  </si>
  <si>
    <t>14221010025006069</t>
  </si>
  <si>
    <t>张琪</t>
  </si>
  <si>
    <t>4242210810913</t>
  </si>
  <si>
    <t>许佳美</t>
  </si>
  <si>
    <t>4242210812911</t>
  </si>
  <si>
    <t>雷雨甜</t>
  </si>
  <si>
    <t>4242210813017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</si>
</sst>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0.0000_ "/>
    <numFmt numFmtId="178" formatCode="0.00_ "/>
    <numFmt numFmtId="179" formatCode="0.0000_);\(0.0000\)"/>
  </numFmts>
  <fonts count="31">
    <font>
      <sz val="11"/>
      <color theme="1"/>
      <name val="宋体"/>
      <charset val="134"/>
      <scheme val="minor"/>
    </font>
    <font>
      <sz val="11"/>
      <name val="宋体"/>
      <charset val="134"/>
      <scheme val="minor"/>
    </font>
    <font>
      <b/>
      <sz val="18"/>
      <color theme="1"/>
      <name val="宋体"/>
      <charset val="134"/>
      <scheme val="minor"/>
    </font>
    <font>
      <sz val="11"/>
      <name val="黑体"/>
      <charset val="134"/>
    </font>
    <font>
      <sz val="10"/>
      <name val="宋体"/>
      <charset val="134"/>
    </font>
    <font>
      <sz val="10"/>
      <name val="宋体"/>
      <charset val="134"/>
      <scheme val="major"/>
    </font>
    <font>
      <sz val="12"/>
      <name val="宋体"/>
      <charset val="134"/>
    </font>
    <font>
      <sz val="10"/>
      <color theme="1"/>
      <name val="宋体"/>
      <charset val="134"/>
      <scheme val="major"/>
    </font>
    <font>
      <sz val="10"/>
      <color rgb="FF000000"/>
      <name val="宋体"/>
      <charset val="134"/>
      <scheme val="major"/>
    </font>
    <font>
      <sz val="9"/>
      <name val="宋体"/>
      <charset val="134"/>
    </font>
    <font>
      <sz val="10"/>
      <color indexed="8"/>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pplyNumberFormat="0" applyFont="0" applyFill="0" applyBorder="0" applyAlignment="0" applyProtection="0"/>
    <xf numFmtId="0" fontId="30" fillId="0" borderId="0" applyNumberFormat="0" applyFont="0" applyFill="0" applyBorder="0" applyAlignment="0" applyProtection="0"/>
    <xf numFmtId="0" fontId="30" fillId="0" borderId="0"/>
  </cellStyleXfs>
  <cellXfs count="34">
    <xf numFmtId="0" fontId="0" fillId="0" borderId="0" xfId="0">
      <alignment vertical="center"/>
    </xf>
    <xf numFmtId="0" fontId="1" fillId="0" borderId="0" xfId="0" applyFont="1" applyFill="1">
      <alignment vertical="center"/>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3" fillId="0" borderId="1" xfId="49" applyNumberFormat="1" applyFont="1" applyFill="1" applyBorder="1" applyAlignment="1" applyProtection="1">
      <alignment horizontal="center" vertical="center" wrapText="1"/>
    </xf>
    <xf numFmtId="0" fontId="3" fillId="0" borderId="1" xfId="50" applyNumberFormat="1" applyFont="1" applyFill="1" applyBorder="1" applyAlignment="1" applyProtection="1">
      <alignment horizontal="center" vertical="center" wrapText="1"/>
    </xf>
    <xf numFmtId="176" fontId="3" fillId="0" borderId="1"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51" applyFont="1" applyFill="1" applyBorder="1" applyAlignment="1">
      <alignment horizontal="center" vertical="center" wrapText="1"/>
    </xf>
    <xf numFmtId="0" fontId="4" fillId="0" borderId="3" xfId="51" applyFont="1" applyFill="1" applyBorder="1" applyAlignment="1">
      <alignment horizontal="center" vertical="center" wrapText="1"/>
    </xf>
    <xf numFmtId="0" fontId="0" fillId="0" borderId="3" xfId="0" applyBorder="1" applyAlignment="1">
      <alignment horizontal="center" vertical="center" wrapText="1"/>
    </xf>
    <xf numFmtId="0" fontId="0" fillId="0" borderId="1" xfId="0" applyFill="1" applyBorder="1" applyAlignment="1">
      <alignment horizontal="center" vertical="center"/>
    </xf>
    <xf numFmtId="177" fontId="5" fillId="0" borderId="1" xfId="0" applyNumberFormat="1" applyFont="1" applyFill="1" applyBorder="1" applyAlignment="1">
      <alignment horizontal="center" vertical="center"/>
    </xf>
    <xf numFmtId="178" fontId="1"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4" fillId="0" borderId="4" xfId="51" applyFont="1" applyFill="1" applyBorder="1" applyAlignment="1">
      <alignment horizontal="center" vertical="center" wrapText="1"/>
    </xf>
    <xf numFmtId="0" fontId="0" fillId="0" borderId="4" xfId="0" applyBorder="1" applyAlignment="1">
      <alignment horizontal="center" vertical="center" wrapText="1"/>
    </xf>
    <xf numFmtId="0" fontId="4" fillId="0" borderId="5" xfId="51" applyFont="1" applyFill="1" applyBorder="1" applyAlignment="1">
      <alignment horizontal="center" vertical="center" wrapText="1"/>
    </xf>
    <xf numFmtId="0" fontId="0" fillId="0" borderId="5" xfId="0" applyBorder="1" applyAlignment="1">
      <alignment horizontal="center" vertical="center" wrapText="1"/>
    </xf>
    <xf numFmtId="0" fontId="1" fillId="0" borderId="1" xfId="0" applyFont="1" applyFill="1" applyBorder="1" applyAlignment="1">
      <alignment horizontal="center" vertical="center"/>
    </xf>
    <xf numFmtId="177" fontId="7" fillId="0" borderId="1" xfId="0" applyNumberFormat="1" applyFont="1" applyFill="1" applyBorder="1" applyAlignment="1">
      <alignment horizontal="center" vertical="center"/>
    </xf>
    <xf numFmtId="177" fontId="8"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179" fontId="7"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xf>
    <xf numFmtId="0" fontId="9" fillId="0" borderId="3" xfId="51" applyFont="1" applyFill="1" applyBorder="1" applyAlignment="1">
      <alignment horizontal="center" vertical="center" wrapText="1"/>
    </xf>
    <xf numFmtId="0" fontId="9" fillId="0" borderId="4" xfId="51" applyFont="1" applyFill="1" applyBorder="1" applyAlignment="1">
      <alignment horizontal="center" vertical="center" wrapText="1"/>
    </xf>
    <xf numFmtId="0" fontId="9" fillId="0" borderId="5" xfId="51" applyFont="1" applyFill="1" applyBorder="1" applyAlignment="1">
      <alignment horizontal="center" vertical="center" wrapText="1"/>
    </xf>
    <xf numFmtId="177" fontId="10" fillId="0" borderId="1" xfId="0" applyNumberFormat="1" applyFont="1" applyFill="1" applyBorder="1" applyAlignment="1">
      <alignment horizontal="center" vertical="center"/>
    </xf>
    <xf numFmtId="0" fontId="0" fillId="0" borderId="1" xfId="0" applyBorder="1" applyAlignment="1">
      <alignment horizontal="center" vertical="center" wrapText="1"/>
    </xf>
    <xf numFmtId="0" fontId="9" fillId="0" borderId="1" xfId="51" applyFont="1" applyFill="1" applyBorder="1" applyAlignment="1">
      <alignment horizontal="center" vertical="center" wrapText="1"/>
    </xf>
    <xf numFmtId="177" fontId="7" fillId="0" borderId="6" xfId="0" applyNumberFormat="1" applyFont="1" applyFill="1" applyBorder="1" applyAlignment="1">
      <alignment horizontal="center" vertical="center"/>
    </xf>
    <xf numFmtId="0" fontId="4" fillId="0" borderId="1" xfId="51"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xfId="50"/>
    <cellStyle name="Normal"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9"/>
  <sheetViews>
    <sheetView tabSelected="1" workbookViewId="0">
      <selection activeCell="R19" sqref="R19"/>
    </sheetView>
  </sheetViews>
  <sheetFormatPr defaultColWidth="9" defaultRowHeight="13.5"/>
  <cols>
    <col min="1" max="1" width="13.625" customWidth="1"/>
    <col min="2" max="2" width="21.25" customWidth="1"/>
    <col min="3" max="3" width="15.75" customWidth="1"/>
    <col min="4" max="4" width="18.625" customWidth="1"/>
    <col min="5" max="5" width="11.5" customWidth="1"/>
    <col min="7" max="7" width="10" style="1" customWidth="1"/>
    <col min="8" max="8" width="20.125" customWidth="1"/>
    <col min="9" max="11" width="9.625" customWidth="1"/>
    <col min="12" max="12" width="7.375" customWidth="1"/>
  </cols>
  <sheetData>
    <row r="1" ht="66" customHeight="1" spans="1:13">
      <c r="A1" s="2" t="s">
        <v>0</v>
      </c>
      <c r="B1" s="2"/>
      <c r="C1" s="2"/>
      <c r="D1" s="2"/>
      <c r="E1" s="2"/>
      <c r="F1" s="2"/>
      <c r="G1" s="2"/>
      <c r="H1" s="2"/>
      <c r="I1" s="2"/>
      <c r="J1" s="2"/>
      <c r="K1" s="2"/>
      <c r="L1" s="2"/>
      <c r="M1" s="2"/>
    </row>
    <row r="2" ht="27" spans="1:13">
      <c r="A2" s="3" t="s">
        <v>1</v>
      </c>
      <c r="B2" s="3" t="s">
        <v>2</v>
      </c>
      <c r="C2" s="4" t="s">
        <v>3</v>
      </c>
      <c r="D2" s="4" t="s">
        <v>4</v>
      </c>
      <c r="E2" s="3" t="s">
        <v>5</v>
      </c>
      <c r="F2" s="3" t="s">
        <v>6</v>
      </c>
      <c r="G2" s="5" t="s">
        <v>7</v>
      </c>
      <c r="H2" s="5" t="s">
        <v>8</v>
      </c>
      <c r="I2" s="6" t="s">
        <v>9</v>
      </c>
      <c r="J2" s="7" t="s">
        <v>10</v>
      </c>
      <c r="K2" s="7" t="s">
        <v>11</v>
      </c>
      <c r="L2" s="8" t="s">
        <v>12</v>
      </c>
      <c r="M2" s="3" t="s">
        <v>13</v>
      </c>
    </row>
    <row r="3" ht="14.25" spans="1:13">
      <c r="A3" s="9" t="s">
        <v>14</v>
      </c>
      <c r="B3" s="10" t="s">
        <v>15</v>
      </c>
      <c r="C3" s="10" t="s">
        <v>16</v>
      </c>
      <c r="D3" s="34" t="s">
        <v>17</v>
      </c>
      <c r="E3" s="11" t="s">
        <v>18</v>
      </c>
      <c r="F3" s="10">
        <v>1</v>
      </c>
      <c r="G3" s="9" t="s">
        <v>19</v>
      </c>
      <c r="H3" s="12" t="s">
        <v>20</v>
      </c>
      <c r="I3" s="13">
        <v>70</v>
      </c>
      <c r="J3" s="14">
        <v>83.78</v>
      </c>
      <c r="K3" s="15">
        <f t="shared" ref="K3:K66" si="0">I3*0.5+J3*0.5</f>
        <v>76.89</v>
      </c>
      <c r="L3" s="16">
        <v>1</v>
      </c>
      <c r="M3" s="9"/>
    </row>
    <row r="4" ht="14.25" spans="1:13">
      <c r="A4" s="9" t="s">
        <v>14</v>
      </c>
      <c r="B4" s="17"/>
      <c r="C4" s="17"/>
      <c r="D4" s="34" t="s">
        <v>17</v>
      </c>
      <c r="E4" s="18"/>
      <c r="F4" s="17"/>
      <c r="G4" s="9" t="s">
        <v>21</v>
      </c>
      <c r="H4" s="12" t="s">
        <v>22</v>
      </c>
      <c r="I4" s="13">
        <v>66</v>
      </c>
      <c r="J4" s="14">
        <v>84.08</v>
      </c>
      <c r="K4" s="15">
        <f t="shared" si="0"/>
        <v>75.04</v>
      </c>
      <c r="L4" s="16">
        <v>2</v>
      </c>
      <c r="M4" s="9"/>
    </row>
    <row r="5" ht="14.25" spans="1:13">
      <c r="A5" s="9" t="s">
        <v>14</v>
      </c>
      <c r="B5" s="19"/>
      <c r="C5" s="19"/>
      <c r="D5" s="34" t="s">
        <v>17</v>
      </c>
      <c r="E5" s="20"/>
      <c r="F5" s="19"/>
      <c r="G5" s="9" t="s">
        <v>23</v>
      </c>
      <c r="H5" s="12" t="s">
        <v>24</v>
      </c>
      <c r="I5" s="13">
        <v>66</v>
      </c>
      <c r="J5" s="16">
        <v>0</v>
      </c>
      <c r="K5" s="15">
        <f t="shared" si="0"/>
        <v>33</v>
      </c>
      <c r="L5" s="16"/>
      <c r="M5" s="21" t="s">
        <v>25</v>
      </c>
    </row>
    <row r="6" ht="14.25" spans="1:13">
      <c r="A6" s="9" t="s">
        <v>14</v>
      </c>
      <c r="B6" s="10" t="s">
        <v>15</v>
      </c>
      <c r="C6" s="10" t="s">
        <v>26</v>
      </c>
      <c r="D6" s="34" t="s">
        <v>27</v>
      </c>
      <c r="E6" s="11" t="s">
        <v>18</v>
      </c>
      <c r="F6" s="10">
        <v>2</v>
      </c>
      <c r="G6" s="9" t="s">
        <v>28</v>
      </c>
      <c r="H6" s="12" t="s">
        <v>29</v>
      </c>
      <c r="I6" s="13">
        <v>70.8333333333333</v>
      </c>
      <c r="J6" s="14">
        <v>87.6</v>
      </c>
      <c r="K6" s="15">
        <f t="shared" si="0"/>
        <v>79.2166666666666</v>
      </c>
      <c r="L6" s="16">
        <v>1</v>
      </c>
      <c r="M6" s="9"/>
    </row>
    <row r="7" ht="14.25" spans="1:13">
      <c r="A7" s="9" t="s">
        <v>14</v>
      </c>
      <c r="B7" s="17"/>
      <c r="C7" s="17"/>
      <c r="D7" s="34" t="s">
        <v>27</v>
      </c>
      <c r="E7" s="18"/>
      <c r="F7" s="17"/>
      <c r="G7" s="9" t="s">
        <v>30</v>
      </c>
      <c r="H7" s="12" t="s">
        <v>31</v>
      </c>
      <c r="I7" s="22">
        <v>62.3333333333333</v>
      </c>
      <c r="J7" s="14">
        <v>90.6</v>
      </c>
      <c r="K7" s="15">
        <f t="shared" si="0"/>
        <v>76.4666666666666</v>
      </c>
      <c r="L7" s="16">
        <v>2</v>
      </c>
      <c r="M7" s="9"/>
    </row>
    <row r="8" ht="14.25" spans="1:13">
      <c r="A8" s="9" t="s">
        <v>14</v>
      </c>
      <c r="B8" s="17"/>
      <c r="C8" s="17"/>
      <c r="D8" s="34" t="s">
        <v>27</v>
      </c>
      <c r="E8" s="18"/>
      <c r="F8" s="17"/>
      <c r="G8" s="9" t="s">
        <v>32</v>
      </c>
      <c r="H8" s="12" t="s">
        <v>33</v>
      </c>
      <c r="I8" s="13">
        <v>64.1666666666667</v>
      </c>
      <c r="J8" s="14">
        <v>86.8</v>
      </c>
      <c r="K8" s="15">
        <f t="shared" si="0"/>
        <v>75.4833333333333</v>
      </c>
      <c r="L8" s="16">
        <v>3</v>
      </c>
      <c r="M8" s="9"/>
    </row>
    <row r="9" ht="14.25" spans="1:13">
      <c r="A9" s="9" t="s">
        <v>14</v>
      </c>
      <c r="B9" s="17"/>
      <c r="C9" s="17"/>
      <c r="D9" s="34" t="s">
        <v>27</v>
      </c>
      <c r="E9" s="18"/>
      <c r="F9" s="17"/>
      <c r="G9" s="9" t="s">
        <v>34</v>
      </c>
      <c r="H9" s="12" t="s">
        <v>35</v>
      </c>
      <c r="I9" s="13">
        <v>63</v>
      </c>
      <c r="J9" s="14">
        <v>86</v>
      </c>
      <c r="K9" s="15">
        <f t="shared" si="0"/>
        <v>74.5</v>
      </c>
      <c r="L9" s="16">
        <v>4</v>
      </c>
      <c r="M9" s="9"/>
    </row>
    <row r="10" ht="14.25" spans="1:13">
      <c r="A10" s="9" t="s">
        <v>14</v>
      </c>
      <c r="B10" s="17"/>
      <c r="C10" s="17"/>
      <c r="D10" s="34" t="s">
        <v>27</v>
      </c>
      <c r="E10" s="18"/>
      <c r="F10" s="17"/>
      <c r="G10" s="9" t="s">
        <v>36</v>
      </c>
      <c r="H10" s="12" t="s">
        <v>37</v>
      </c>
      <c r="I10" s="13">
        <v>63.5</v>
      </c>
      <c r="J10" s="14">
        <v>85.4</v>
      </c>
      <c r="K10" s="15">
        <f t="shared" si="0"/>
        <v>74.45</v>
      </c>
      <c r="L10" s="16">
        <v>5</v>
      </c>
      <c r="M10" s="9"/>
    </row>
    <row r="11" ht="14.25" spans="1:13">
      <c r="A11" s="9" t="s">
        <v>14</v>
      </c>
      <c r="B11" s="19"/>
      <c r="C11" s="19"/>
      <c r="D11" s="34" t="s">
        <v>27</v>
      </c>
      <c r="E11" s="20"/>
      <c r="F11" s="19"/>
      <c r="G11" s="9" t="s">
        <v>38</v>
      </c>
      <c r="H11" s="12" t="s">
        <v>39</v>
      </c>
      <c r="I11" s="23">
        <v>61.6666666666667</v>
      </c>
      <c r="J11" s="14">
        <v>83.4</v>
      </c>
      <c r="K11" s="15">
        <f t="shared" si="0"/>
        <v>72.5333333333334</v>
      </c>
      <c r="L11" s="16">
        <v>6</v>
      </c>
      <c r="M11" s="9"/>
    </row>
    <row r="12" ht="14.25" spans="1:13">
      <c r="A12" s="9" t="s">
        <v>14</v>
      </c>
      <c r="B12" s="10" t="s">
        <v>15</v>
      </c>
      <c r="C12" s="10" t="s">
        <v>40</v>
      </c>
      <c r="D12" s="34" t="s">
        <v>41</v>
      </c>
      <c r="E12" s="11" t="s">
        <v>18</v>
      </c>
      <c r="F12" s="10">
        <v>2</v>
      </c>
      <c r="G12" s="9" t="s">
        <v>42</v>
      </c>
      <c r="H12" s="12" t="s">
        <v>43</v>
      </c>
      <c r="I12" s="13">
        <v>54.8333333333333</v>
      </c>
      <c r="J12" s="14">
        <v>85</v>
      </c>
      <c r="K12" s="15">
        <f t="shared" si="0"/>
        <v>69.9166666666667</v>
      </c>
      <c r="L12" s="16">
        <v>1</v>
      </c>
      <c r="M12" s="9"/>
    </row>
    <row r="13" ht="14.25" spans="1:13">
      <c r="A13" s="9" t="s">
        <v>14</v>
      </c>
      <c r="B13" s="17"/>
      <c r="C13" s="17"/>
      <c r="D13" s="34" t="s">
        <v>41</v>
      </c>
      <c r="E13" s="18"/>
      <c r="F13" s="17"/>
      <c r="G13" s="9" t="s">
        <v>44</v>
      </c>
      <c r="H13" s="12" t="s">
        <v>45</v>
      </c>
      <c r="I13" s="13">
        <v>57.1666666666667</v>
      </c>
      <c r="J13" s="14">
        <v>80.4</v>
      </c>
      <c r="K13" s="15">
        <f t="shared" si="0"/>
        <v>68.7833333333334</v>
      </c>
      <c r="L13" s="16">
        <v>2</v>
      </c>
      <c r="M13" s="9"/>
    </row>
    <row r="14" ht="14.25" spans="1:13">
      <c r="A14" s="9" t="s">
        <v>14</v>
      </c>
      <c r="B14" s="17"/>
      <c r="C14" s="17"/>
      <c r="D14" s="34" t="s">
        <v>41</v>
      </c>
      <c r="E14" s="18"/>
      <c r="F14" s="17"/>
      <c r="G14" s="9" t="s">
        <v>46</v>
      </c>
      <c r="H14" s="12" t="s">
        <v>47</v>
      </c>
      <c r="I14" s="13">
        <v>56.5</v>
      </c>
      <c r="J14" s="14">
        <v>78.8</v>
      </c>
      <c r="K14" s="15">
        <f t="shared" si="0"/>
        <v>67.65</v>
      </c>
      <c r="L14" s="16">
        <v>3</v>
      </c>
      <c r="M14" s="9"/>
    </row>
    <row r="15" ht="14.25" spans="1:13">
      <c r="A15" s="9" t="s">
        <v>14</v>
      </c>
      <c r="B15" s="17"/>
      <c r="C15" s="17"/>
      <c r="D15" s="34" t="s">
        <v>41</v>
      </c>
      <c r="E15" s="18"/>
      <c r="F15" s="17"/>
      <c r="G15" s="9" t="s">
        <v>48</v>
      </c>
      <c r="H15" s="12" t="s">
        <v>49</v>
      </c>
      <c r="I15" s="13">
        <v>53.8333333333333</v>
      </c>
      <c r="J15" s="14">
        <v>76.8</v>
      </c>
      <c r="K15" s="15">
        <f t="shared" si="0"/>
        <v>65.3166666666666</v>
      </c>
      <c r="L15" s="16">
        <v>4</v>
      </c>
      <c r="M15" s="9"/>
    </row>
    <row r="16" ht="14.25" spans="1:13">
      <c r="A16" s="9" t="s">
        <v>14</v>
      </c>
      <c r="B16" s="19"/>
      <c r="C16" s="19"/>
      <c r="D16" s="34" t="s">
        <v>41</v>
      </c>
      <c r="E16" s="20"/>
      <c r="F16" s="19"/>
      <c r="G16" s="9" t="s">
        <v>50</v>
      </c>
      <c r="H16" s="12" t="s">
        <v>51</v>
      </c>
      <c r="I16" s="22">
        <v>53.5</v>
      </c>
      <c r="J16" s="16">
        <v>0</v>
      </c>
      <c r="K16" s="15">
        <f t="shared" si="0"/>
        <v>26.75</v>
      </c>
      <c r="L16" s="16"/>
      <c r="M16" s="21" t="s">
        <v>25</v>
      </c>
    </row>
    <row r="17" ht="14.25" spans="1:13">
      <c r="A17" s="9" t="s">
        <v>14</v>
      </c>
      <c r="B17" s="10" t="s">
        <v>15</v>
      </c>
      <c r="C17" s="10" t="s">
        <v>52</v>
      </c>
      <c r="D17" s="34" t="s">
        <v>53</v>
      </c>
      <c r="E17" s="11" t="s">
        <v>18</v>
      </c>
      <c r="F17" s="10">
        <v>2</v>
      </c>
      <c r="G17" s="9" t="s">
        <v>54</v>
      </c>
      <c r="H17" s="12" t="s">
        <v>55</v>
      </c>
      <c r="I17" s="13">
        <v>58.1666666666667</v>
      </c>
      <c r="J17" s="14">
        <v>88.2</v>
      </c>
      <c r="K17" s="15">
        <f t="shared" si="0"/>
        <v>73.1833333333334</v>
      </c>
      <c r="L17" s="16">
        <v>1</v>
      </c>
      <c r="M17" s="9"/>
    </row>
    <row r="18" ht="14.25" spans="1:13">
      <c r="A18" s="9" t="s">
        <v>14</v>
      </c>
      <c r="B18" s="17"/>
      <c r="C18" s="17"/>
      <c r="D18" s="34" t="s">
        <v>53</v>
      </c>
      <c r="E18" s="18"/>
      <c r="F18" s="17"/>
      <c r="G18" s="9" t="s">
        <v>56</v>
      </c>
      <c r="H18" s="12" t="s">
        <v>57</v>
      </c>
      <c r="I18" s="13">
        <v>62.1666666666667</v>
      </c>
      <c r="J18" s="14">
        <v>81</v>
      </c>
      <c r="K18" s="15">
        <f t="shared" si="0"/>
        <v>71.5833333333333</v>
      </c>
      <c r="L18" s="16">
        <v>2</v>
      </c>
      <c r="M18" s="9"/>
    </row>
    <row r="19" ht="14.25" spans="1:13">
      <c r="A19" s="9" t="s">
        <v>14</v>
      </c>
      <c r="B19" s="17"/>
      <c r="C19" s="17"/>
      <c r="D19" s="34" t="s">
        <v>53</v>
      </c>
      <c r="E19" s="18"/>
      <c r="F19" s="17"/>
      <c r="G19" s="9" t="s">
        <v>58</v>
      </c>
      <c r="H19" s="12" t="s">
        <v>59</v>
      </c>
      <c r="I19" s="13">
        <v>53.5</v>
      </c>
      <c r="J19" s="14">
        <v>84.4</v>
      </c>
      <c r="K19" s="15">
        <f t="shared" si="0"/>
        <v>68.95</v>
      </c>
      <c r="L19" s="16">
        <v>3</v>
      </c>
      <c r="M19" s="9"/>
    </row>
    <row r="20" ht="14.25" spans="1:13">
      <c r="A20" s="9" t="s">
        <v>14</v>
      </c>
      <c r="B20" s="17"/>
      <c r="C20" s="17"/>
      <c r="D20" s="34" t="s">
        <v>53</v>
      </c>
      <c r="E20" s="18"/>
      <c r="F20" s="17"/>
      <c r="G20" s="9" t="s">
        <v>60</v>
      </c>
      <c r="H20" s="12" t="s">
        <v>61</v>
      </c>
      <c r="I20" s="22">
        <v>47.6667</v>
      </c>
      <c r="J20" s="14">
        <v>84.4</v>
      </c>
      <c r="K20" s="15">
        <f t="shared" si="0"/>
        <v>66.03335</v>
      </c>
      <c r="L20" s="16">
        <v>4</v>
      </c>
      <c r="M20" s="9"/>
    </row>
    <row r="21" ht="14.25" spans="1:13">
      <c r="A21" s="9" t="s">
        <v>14</v>
      </c>
      <c r="B21" s="19"/>
      <c r="C21" s="19"/>
      <c r="D21" s="34" t="s">
        <v>53</v>
      </c>
      <c r="E21" s="20"/>
      <c r="F21" s="19"/>
      <c r="G21" s="9" t="s">
        <v>62</v>
      </c>
      <c r="H21" s="12" t="s">
        <v>63</v>
      </c>
      <c r="I21" s="13">
        <v>49.1666666666667</v>
      </c>
      <c r="J21" s="14">
        <v>81.2</v>
      </c>
      <c r="K21" s="15">
        <f t="shared" si="0"/>
        <v>65.1833333333334</v>
      </c>
      <c r="L21" s="16">
        <v>5</v>
      </c>
      <c r="M21" s="9"/>
    </row>
    <row r="22" ht="14.25" spans="1:13">
      <c r="A22" s="9" t="s">
        <v>14</v>
      </c>
      <c r="B22" s="10" t="s">
        <v>15</v>
      </c>
      <c r="C22" s="10" t="s">
        <v>64</v>
      </c>
      <c r="D22" s="34" t="s">
        <v>65</v>
      </c>
      <c r="E22" s="11" t="s">
        <v>18</v>
      </c>
      <c r="F22" s="10">
        <v>1</v>
      </c>
      <c r="G22" s="9" t="s">
        <v>66</v>
      </c>
      <c r="H22" s="12" t="s">
        <v>67</v>
      </c>
      <c r="I22" s="13">
        <v>60.3333333333333</v>
      </c>
      <c r="J22" s="14">
        <v>92</v>
      </c>
      <c r="K22" s="15">
        <f t="shared" si="0"/>
        <v>76.1666666666667</v>
      </c>
      <c r="L22" s="16">
        <v>1</v>
      </c>
      <c r="M22" s="9"/>
    </row>
    <row r="23" ht="14.25" spans="1:13">
      <c r="A23" s="9" t="s">
        <v>14</v>
      </c>
      <c r="B23" s="17"/>
      <c r="C23" s="17"/>
      <c r="D23" s="34" t="s">
        <v>65</v>
      </c>
      <c r="E23" s="18"/>
      <c r="F23" s="17"/>
      <c r="G23" s="9" t="s">
        <v>68</v>
      </c>
      <c r="H23" s="12" t="s">
        <v>69</v>
      </c>
      <c r="I23" s="13">
        <v>55.6666666666667</v>
      </c>
      <c r="J23" s="14">
        <v>93.62</v>
      </c>
      <c r="K23" s="15">
        <f t="shared" si="0"/>
        <v>74.6433333333333</v>
      </c>
      <c r="L23" s="16">
        <v>2</v>
      </c>
      <c r="M23" s="9"/>
    </row>
    <row r="24" ht="14.25" spans="1:13">
      <c r="A24" s="9" t="s">
        <v>14</v>
      </c>
      <c r="B24" s="19"/>
      <c r="C24" s="19"/>
      <c r="D24" s="34" t="s">
        <v>65</v>
      </c>
      <c r="E24" s="20"/>
      <c r="F24" s="19"/>
      <c r="G24" s="9" t="s">
        <v>70</v>
      </c>
      <c r="H24" s="12" t="s">
        <v>71</v>
      </c>
      <c r="I24" s="13">
        <v>54.6666666666667</v>
      </c>
      <c r="J24" s="16">
        <v>0</v>
      </c>
      <c r="K24" s="15">
        <f t="shared" si="0"/>
        <v>27.3333333333333</v>
      </c>
      <c r="L24" s="16"/>
      <c r="M24" s="21" t="s">
        <v>25</v>
      </c>
    </row>
    <row r="25" ht="14.25" spans="1:13">
      <c r="A25" s="9" t="s">
        <v>14</v>
      </c>
      <c r="B25" s="10" t="s">
        <v>15</v>
      </c>
      <c r="C25" s="10" t="s">
        <v>72</v>
      </c>
      <c r="D25" s="34" t="s">
        <v>73</v>
      </c>
      <c r="E25" s="10" t="s">
        <v>18</v>
      </c>
      <c r="F25" s="10">
        <v>1</v>
      </c>
      <c r="G25" s="9" t="s">
        <v>74</v>
      </c>
      <c r="H25" s="12" t="s">
        <v>75</v>
      </c>
      <c r="I25" s="13">
        <v>68.8333333333333</v>
      </c>
      <c r="J25" s="14">
        <v>85</v>
      </c>
      <c r="K25" s="15">
        <f t="shared" si="0"/>
        <v>76.9166666666667</v>
      </c>
      <c r="L25" s="16">
        <v>1</v>
      </c>
      <c r="M25" s="9"/>
    </row>
    <row r="26" ht="14.25" spans="1:13">
      <c r="A26" s="9" t="s">
        <v>14</v>
      </c>
      <c r="B26" s="19"/>
      <c r="C26" s="19" t="s">
        <v>72</v>
      </c>
      <c r="D26" s="34" t="s">
        <v>73</v>
      </c>
      <c r="E26" s="19" t="s">
        <v>18</v>
      </c>
      <c r="F26" s="19">
        <v>1</v>
      </c>
      <c r="G26" s="9" t="s">
        <v>76</v>
      </c>
      <c r="H26" s="12" t="s">
        <v>77</v>
      </c>
      <c r="I26" s="13">
        <v>63.5</v>
      </c>
      <c r="J26" s="14">
        <v>80.2</v>
      </c>
      <c r="K26" s="15">
        <f t="shared" si="0"/>
        <v>71.85</v>
      </c>
      <c r="L26" s="16">
        <v>2</v>
      </c>
      <c r="M26" s="9"/>
    </row>
    <row r="27" ht="14.25" spans="1:13">
      <c r="A27" s="9" t="s">
        <v>14</v>
      </c>
      <c r="B27" s="10" t="s">
        <v>78</v>
      </c>
      <c r="C27" s="10" t="s">
        <v>79</v>
      </c>
      <c r="D27" s="34" t="s">
        <v>80</v>
      </c>
      <c r="E27" s="10" t="s">
        <v>18</v>
      </c>
      <c r="F27" s="10">
        <v>2</v>
      </c>
      <c r="G27" s="9" t="s">
        <v>81</v>
      </c>
      <c r="H27" s="12" t="s">
        <v>82</v>
      </c>
      <c r="I27" s="24">
        <v>61.3333333333333</v>
      </c>
      <c r="J27" s="14">
        <v>85.52</v>
      </c>
      <c r="K27" s="15">
        <f t="shared" si="0"/>
        <v>73.4266666666666</v>
      </c>
      <c r="L27" s="16">
        <v>1</v>
      </c>
      <c r="M27" s="9"/>
    </row>
    <row r="28" ht="14.25" spans="1:13">
      <c r="A28" s="9" t="s">
        <v>14</v>
      </c>
      <c r="B28" s="17"/>
      <c r="C28" s="17" t="s">
        <v>79</v>
      </c>
      <c r="D28" s="34" t="s">
        <v>80</v>
      </c>
      <c r="E28" s="17" t="s">
        <v>18</v>
      </c>
      <c r="F28" s="17">
        <v>2</v>
      </c>
      <c r="G28" s="9" t="s">
        <v>83</v>
      </c>
      <c r="H28" s="12" t="s">
        <v>84</v>
      </c>
      <c r="I28" s="24">
        <v>62.3333333333333</v>
      </c>
      <c r="J28" s="14">
        <v>81.34</v>
      </c>
      <c r="K28" s="15">
        <f t="shared" si="0"/>
        <v>71.8366666666666</v>
      </c>
      <c r="L28" s="16">
        <v>2</v>
      </c>
      <c r="M28" s="9"/>
    </row>
    <row r="29" ht="14.25" spans="1:13">
      <c r="A29" s="9" t="s">
        <v>14</v>
      </c>
      <c r="B29" s="17"/>
      <c r="C29" s="17" t="s">
        <v>79</v>
      </c>
      <c r="D29" s="34" t="s">
        <v>80</v>
      </c>
      <c r="E29" s="17" t="s">
        <v>18</v>
      </c>
      <c r="F29" s="17">
        <v>2</v>
      </c>
      <c r="G29" s="9" t="s">
        <v>85</v>
      </c>
      <c r="H29" s="12" t="s">
        <v>86</v>
      </c>
      <c r="I29" s="24">
        <v>59.5</v>
      </c>
      <c r="J29" s="14">
        <v>80.12</v>
      </c>
      <c r="K29" s="15">
        <f t="shared" si="0"/>
        <v>69.81</v>
      </c>
      <c r="L29" s="16">
        <v>3</v>
      </c>
      <c r="M29" s="9"/>
    </row>
    <row r="30" ht="14.25" spans="1:13">
      <c r="A30" s="9" t="s">
        <v>14</v>
      </c>
      <c r="B30" s="17"/>
      <c r="C30" s="17" t="s">
        <v>79</v>
      </c>
      <c r="D30" s="34" t="s">
        <v>80</v>
      </c>
      <c r="E30" s="17" t="s">
        <v>18</v>
      </c>
      <c r="F30" s="17">
        <v>2</v>
      </c>
      <c r="G30" s="9" t="s">
        <v>87</v>
      </c>
      <c r="H30" s="12" t="s">
        <v>88</v>
      </c>
      <c r="I30" s="24">
        <v>55.1666666666667</v>
      </c>
      <c r="J30" s="14">
        <v>79.96</v>
      </c>
      <c r="K30" s="15">
        <f t="shared" si="0"/>
        <v>67.5633333333333</v>
      </c>
      <c r="L30" s="16">
        <v>4</v>
      </c>
      <c r="M30" s="9"/>
    </row>
    <row r="31" ht="14.25" spans="1:13">
      <c r="A31" s="9" t="s">
        <v>14</v>
      </c>
      <c r="B31" s="17"/>
      <c r="C31" s="17" t="s">
        <v>79</v>
      </c>
      <c r="D31" s="34" t="s">
        <v>80</v>
      </c>
      <c r="E31" s="17" t="s">
        <v>18</v>
      </c>
      <c r="F31" s="17">
        <v>2</v>
      </c>
      <c r="G31" s="9" t="s">
        <v>89</v>
      </c>
      <c r="H31" s="12" t="s">
        <v>90</v>
      </c>
      <c r="I31" s="22">
        <v>56.1666666666667</v>
      </c>
      <c r="J31" s="14">
        <v>76.36</v>
      </c>
      <c r="K31" s="15">
        <f t="shared" si="0"/>
        <v>66.2633333333333</v>
      </c>
      <c r="L31" s="16">
        <v>5</v>
      </c>
      <c r="M31" s="9"/>
    </row>
    <row r="32" ht="14.25" spans="1:13">
      <c r="A32" s="9" t="s">
        <v>14</v>
      </c>
      <c r="B32" s="19"/>
      <c r="C32" s="19" t="s">
        <v>79</v>
      </c>
      <c r="D32" s="34" t="s">
        <v>80</v>
      </c>
      <c r="E32" s="19" t="s">
        <v>18</v>
      </c>
      <c r="F32" s="19">
        <v>2</v>
      </c>
      <c r="G32" s="9" t="s">
        <v>91</v>
      </c>
      <c r="H32" s="12" t="s">
        <v>92</v>
      </c>
      <c r="I32" s="24">
        <v>56.6666666666667</v>
      </c>
      <c r="J32" s="16">
        <v>0</v>
      </c>
      <c r="K32" s="15">
        <f t="shared" si="0"/>
        <v>28.3333333333333</v>
      </c>
      <c r="L32" s="16"/>
      <c r="M32" s="21" t="s">
        <v>25</v>
      </c>
    </row>
    <row r="33" ht="14.25" spans="1:13">
      <c r="A33" s="9" t="s">
        <v>14</v>
      </c>
      <c r="B33" s="10" t="s">
        <v>78</v>
      </c>
      <c r="C33" s="10" t="s">
        <v>26</v>
      </c>
      <c r="D33" s="34" t="s">
        <v>93</v>
      </c>
      <c r="E33" s="10" t="s">
        <v>18</v>
      </c>
      <c r="F33" s="10">
        <v>2</v>
      </c>
      <c r="G33" s="9" t="s">
        <v>94</v>
      </c>
      <c r="H33" s="12" t="s">
        <v>95</v>
      </c>
      <c r="I33" s="23">
        <v>57.3333333333333</v>
      </c>
      <c r="J33" s="14">
        <v>90.8</v>
      </c>
      <c r="K33" s="15">
        <f t="shared" si="0"/>
        <v>74.0666666666666</v>
      </c>
      <c r="L33" s="16">
        <v>1</v>
      </c>
      <c r="M33" s="9"/>
    </row>
    <row r="34" ht="14.25" spans="1:13">
      <c r="A34" s="9" t="s">
        <v>14</v>
      </c>
      <c r="B34" s="17" t="s">
        <v>78</v>
      </c>
      <c r="C34" s="17" t="s">
        <v>26</v>
      </c>
      <c r="D34" s="34" t="s">
        <v>93</v>
      </c>
      <c r="E34" s="17" t="s">
        <v>18</v>
      </c>
      <c r="F34" s="17">
        <v>2</v>
      </c>
      <c r="G34" s="9" t="s">
        <v>96</v>
      </c>
      <c r="H34" s="12" t="s">
        <v>97</v>
      </c>
      <c r="I34" s="24">
        <v>62</v>
      </c>
      <c r="J34" s="14">
        <v>85.4</v>
      </c>
      <c r="K34" s="15">
        <f t="shared" si="0"/>
        <v>73.7</v>
      </c>
      <c r="L34" s="16">
        <v>2</v>
      </c>
      <c r="M34" s="9"/>
    </row>
    <row r="35" ht="14.25" spans="1:13">
      <c r="A35" s="9" t="s">
        <v>14</v>
      </c>
      <c r="B35" s="17" t="s">
        <v>78</v>
      </c>
      <c r="C35" s="17" t="s">
        <v>26</v>
      </c>
      <c r="D35" s="34" t="s">
        <v>93</v>
      </c>
      <c r="E35" s="17" t="s">
        <v>18</v>
      </c>
      <c r="F35" s="17">
        <v>2</v>
      </c>
      <c r="G35" s="9" t="s">
        <v>98</v>
      </c>
      <c r="H35" s="12" t="s">
        <v>99</v>
      </c>
      <c r="I35" s="24">
        <v>62.8333333333333</v>
      </c>
      <c r="J35" s="14">
        <v>79.8</v>
      </c>
      <c r="K35" s="15">
        <f t="shared" si="0"/>
        <v>71.3166666666666</v>
      </c>
      <c r="L35" s="16">
        <v>3</v>
      </c>
      <c r="M35" s="9"/>
    </row>
    <row r="36" ht="14.25" spans="1:13">
      <c r="A36" s="9" t="s">
        <v>14</v>
      </c>
      <c r="B36" s="17" t="s">
        <v>78</v>
      </c>
      <c r="C36" s="17" t="s">
        <v>26</v>
      </c>
      <c r="D36" s="34" t="s">
        <v>93</v>
      </c>
      <c r="E36" s="17" t="s">
        <v>18</v>
      </c>
      <c r="F36" s="17">
        <v>2</v>
      </c>
      <c r="G36" s="9" t="s">
        <v>100</v>
      </c>
      <c r="H36" s="12" t="s">
        <v>101</v>
      </c>
      <c r="I36" s="23">
        <v>59.1666666666667</v>
      </c>
      <c r="J36" s="14">
        <v>79.2</v>
      </c>
      <c r="K36" s="15">
        <f t="shared" si="0"/>
        <v>69.1833333333334</v>
      </c>
      <c r="L36" s="16">
        <v>4</v>
      </c>
      <c r="M36" s="9"/>
    </row>
    <row r="37" ht="14.25" spans="1:13">
      <c r="A37" s="9" t="s">
        <v>14</v>
      </c>
      <c r="B37" s="17" t="s">
        <v>78</v>
      </c>
      <c r="C37" s="17" t="s">
        <v>26</v>
      </c>
      <c r="D37" s="34" t="s">
        <v>93</v>
      </c>
      <c r="E37" s="17" t="s">
        <v>18</v>
      </c>
      <c r="F37" s="17">
        <v>2</v>
      </c>
      <c r="G37" s="9" t="s">
        <v>102</v>
      </c>
      <c r="H37" s="12" t="s">
        <v>103</v>
      </c>
      <c r="I37" s="23">
        <v>58.3333333333333</v>
      </c>
      <c r="J37" s="14">
        <v>79.8</v>
      </c>
      <c r="K37" s="15">
        <f t="shared" si="0"/>
        <v>69.0666666666666</v>
      </c>
      <c r="L37" s="16">
        <v>5</v>
      </c>
      <c r="M37" s="9"/>
    </row>
    <row r="38" ht="14.25" spans="1:13">
      <c r="A38" s="9" t="s">
        <v>14</v>
      </c>
      <c r="B38" s="19" t="s">
        <v>78</v>
      </c>
      <c r="C38" s="19" t="s">
        <v>26</v>
      </c>
      <c r="D38" s="34" t="s">
        <v>93</v>
      </c>
      <c r="E38" s="19" t="s">
        <v>18</v>
      </c>
      <c r="F38" s="19">
        <v>2</v>
      </c>
      <c r="G38" s="9" t="s">
        <v>104</v>
      </c>
      <c r="H38" s="12" t="s">
        <v>105</v>
      </c>
      <c r="I38" s="23">
        <v>56.5</v>
      </c>
      <c r="J38" s="14">
        <v>79.8</v>
      </c>
      <c r="K38" s="15">
        <f t="shared" si="0"/>
        <v>68.15</v>
      </c>
      <c r="L38" s="16">
        <v>6</v>
      </c>
      <c r="M38" s="9"/>
    </row>
    <row r="39" ht="14.25" spans="1:13">
      <c r="A39" s="9" t="s">
        <v>14</v>
      </c>
      <c r="B39" s="10" t="s">
        <v>78</v>
      </c>
      <c r="C39" s="10" t="s">
        <v>40</v>
      </c>
      <c r="D39" s="34" t="s">
        <v>106</v>
      </c>
      <c r="E39" s="10" t="s">
        <v>18</v>
      </c>
      <c r="F39" s="10">
        <v>2</v>
      </c>
      <c r="G39" s="9" t="s">
        <v>107</v>
      </c>
      <c r="H39" s="12" t="s">
        <v>108</v>
      </c>
      <c r="I39" s="23">
        <v>59.1666666666667</v>
      </c>
      <c r="J39" s="14">
        <v>84.2</v>
      </c>
      <c r="K39" s="15">
        <f t="shared" si="0"/>
        <v>71.6833333333334</v>
      </c>
      <c r="L39" s="16">
        <v>1</v>
      </c>
      <c r="M39" s="9"/>
    </row>
    <row r="40" ht="14.25" spans="1:13">
      <c r="A40" s="9" t="s">
        <v>14</v>
      </c>
      <c r="B40" s="17" t="s">
        <v>78</v>
      </c>
      <c r="C40" s="17" t="s">
        <v>40</v>
      </c>
      <c r="D40" s="34" t="s">
        <v>106</v>
      </c>
      <c r="E40" s="17" t="s">
        <v>18</v>
      </c>
      <c r="F40" s="17">
        <v>2</v>
      </c>
      <c r="G40" s="9" t="s">
        <v>109</v>
      </c>
      <c r="H40" s="12" t="s">
        <v>110</v>
      </c>
      <c r="I40" s="23">
        <v>59.3333333333333</v>
      </c>
      <c r="J40" s="14">
        <v>82.8</v>
      </c>
      <c r="K40" s="15">
        <f t="shared" si="0"/>
        <v>71.0666666666666</v>
      </c>
      <c r="L40" s="16">
        <v>2</v>
      </c>
      <c r="M40" s="9"/>
    </row>
    <row r="41" ht="14.25" spans="1:13">
      <c r="A41" s="9" t="s">
        <v>14</v>
      </c>
      <c r="B41" s="17" t="s">
        <v>78</v>
      </c>
      <c r="C41" s="17" t="s">
        <v>40</v>
      </c>
      <c r="D41" s="34" t="s">
        <v>106</v>
      </c>
      <c r="E41" s="17" t="s">
        <v>18</v>
      </c>
      <c r="F41" s="17">
        <v>2</v>
      </c>
      <c r="G41" s="9" t="s">
        <v>111</v>
      </c>
      <c r="H41" s="12" t="s">
        <v>112</v>
      </c>
      <c r="I41" s="23">
        <v>56</v>
      </c>
      <c r="J41" s="14">
        <v>85.4</v>
      </c>
      <c r="K41" s="15">
        <f t="shared" si="0"/>
        <v>70.7</v>
      </c>
      <c r="L41" s="16">
        <v>3</v>
      </c>
      <c r="M41" s="9"/>
    </row>
    <row r="42" ht="14.25" spans="1:13">
      <c r="A42" s="9" t="s">
        <v>14</v>
      </c>
      <c r="B42" s="17" t="s">
        <v>78</v>
      </c>
      <c r="C42" s="17" t="s">
        <v>40</v>
      </c>
      <c r="D42" s="34" t="s">
        <v>106</v>
      </c>
      <c r="E42" s="17" t="s">
        <v>18</v>
      </c>
      <c r="F42" s="17">
        <v>2</v>
      </c>
      <c r="G42" s="9" t="s">
        <v>113</v>
      </c>
      <c r="H42" s="12" t="s">
        <v>114</v>
      </c>
      <c r="I42" s="23">
        <v>54.8333333333333</v>
      </c>
      <c r="J42" s="14">
        <v>83.2</v>
      </c>
      <c r="K42" s="15">
        <f t="shared" si="0"/>
        <v>69.0166666666667</v>
      </c>
      <c r="L42" s="16">
        <v>4</v>
      </c>
      <c r="M42" s="9"/>
    </row>
    <row r="43" ht="14.25" spans="1:13">
      <c r="A43" s="9" t="s">
        <v>14</v>
      </c>
      <c r="B43" s="17" t="s">
        <v>78</v>
      </c>
      <c r="C43" s="17" t="s">
        <v>40</v>
      </c>
      <c r="D43" s="34" t="s">
        <v>106</v>
      </c>
      <c r="E43" s="17" t="s">
        <v>18</v>
      </c>
      <c r="F43" s="17">
        <v>2</v>
      </c>
      <c r="G43" s="9" t="s">
        <v>115</v>
      </c>
      <c r="H43" s="12" t="s">
        <v>116</v>
      </c>
      <c r="I43" s="23">
        <v>52.6666666666667</v>
      </c>
      <c r="J43" s="14">
        <v>83.2</v>
      </c>
      <c r="K43" s="15">
        <f t="shared" si="0"/>
        <v>67.9333333333334</v>
      </c>
      <c r="L43" s="16">
        <v>5</v>
      </c>
      <c r="M43" s="9"/>
    </row>
    <row r="44" ht="14.25" spans="1:13">
      <c r="A44" s="9" t="s">
        <v>14</v>
      </c>
      <c r="B44" s="19" t="s">
        <v>78</v>
      </c>
      <c r="C44" s="19" t="s">
        <v>40</v>
      </c>
      <c r="D44" s="34" t="s">
        <v>106</v>
      </c>
      <c r="E44" s="19" t="s">
        <v>18</v>
      </c>
      <c r="F44" s="19">
        <v>2</v>
      </c>
      <c r="G44" s="9" t="s">
        <v>117</v>
      </c>
      <c r="H44" s="12" t="s">
        <v>118</v>
      </c>
      <c r="I44" s="23">
        <v>51.3333333333333</v>
      </c>
      <c r="J44" s="14">
        <v>78.4</v>
      </c>
      <c r="K44" s="15">
        <f t="shared" si="0"/>
        <v>64.8666666666666</v>
      </c>
      <c r="L44" s="16">
        <v>6</v>
      </c>
      <c r="M44" s="9"/>
    </row>
    <row r="45" ht="14.25" spans="1:13">
      <c r="A45" s="9" t="s">
        <v>14</v>
      </c>
      <c r="B45" s="10" t="s">
        <v>78</v>
      </c>
      <c r="C45" s="10" t="s">
        <v>52</v>
      </c>
      <c r="D45" s="34" t="s">
        <v>119</v>
      </c>
      <c r="E45" s="10" t="s">
        <v>18</v>
      </c>
      <c r="F45" s="10">
        <v>5</v>
      </c>
      <c r="G45" s="9" t="s">
        <v>120</v>
      </c>
      <c r="H45" s="12" t="s">
        <v>121</v>
      </c>
      <c r="I45" s="23">
        <v>62.5</v>
      </c>
      <c r="J45" s="14">
        <v>89.6</v>
      </c>
      <c r="K45" s="15">
        <f t="shared" si="0"/>
        <v>76.05</v>
      </c>
      <c r="L45" s="16">
        <v>1</v>
      </c>
      <c r="M45" s="9"/>
    </row>
    <row r="46" ht="14.25" spans="1:13">
      <c r="A46" s="9" t="s">
        <v>14</v>
      </c>
      <c r="B46" s="17"/>
      <c r="C46" s="17" t="s">
        <v>52</v>
      </c>
      <c r="D46" s="34" t="s">
        <v>119</v>
      </c>
      <c r="E46" s="17" t="s">
        <v>18</v>
      </c>
      <c r="F46" s="17">
        <v>5</v>
      </c>
      <c r="G46" s="9" t="s">
        <v>122</v>
      </c>
      <c r="H46" s="12" t="s">
        <v>123</v>
      </c>
      <c r="I46" s="23">
        <v>59.8333333333333</v>
      </c>
      <c r="J46" s="14">
        <v>91.8</v>
      </c>
      <c r="K46" s="15">
        <f t="shared" si="0"/>
        <v>75.8166666666666</v>
      </c>
      <c r="L46" s="16">
        <v>2</v>
      </c>
      <c r="M46" s="9"/>
    </row>
    <row r="47" ht="14.25" spans="1:13">
      <c r="A47" s="9" t="s">
        <v>14</v>
      </c>
      <c r="B47" s="17"/>
      <c r="C47" s="17" t="s">
        <v>52</v>
      </c>
      <c r="D47" s="34" t="s">
        <v>119</v>
      </c>
      <c r="E47" s="17" t="s">
        <v>18</v>
      </c>
      <c r="F47" s="17">
        <v>5</v>
      </c>
      <c r="G47" s="9" t="s">
        <v>124</v>
      </c>
      <c r="H47" s="12" t="s">
        <v>125</v>
      </c>
      <c r="I47" s="23">
        <v>63.5</v>
      </c>
      <c r="J47" s="14">
        <v>87.6</v>
      </c>
      <c r="K47" s="15">
        <f t="shared" si="0"/>
        <v>75.55</v>
      </c>
      <c r="L47" s="16">
        <v>3</v>
      </c>
      <c r="M47" s="9"/>
    </row>
    <row r="48" ht="14.25" spans="1:13">
      <c r="A48" s="9" t="s">
        <v>14</v>
      </c>
      <c r="B48" s="17"/>
      <c r="C48" s="17" t="s">
        <v>52</v>
      </c>
      <c r="D48" s="34" t="s">
        <v>119</v>
      </c>
      <c r="E48" s="17" t="s">
        <v>18</v>
      </c>
      <c r="F48" s="17">
        <v>5</v>
      </c>
      <c r="G48" s="9" t="s">
        <v>126</v>
      </c>
      <c r="H48" s="12" t="s">
        <v>127</v>
      </c>
      <c r="I48" s="23">
        <v>65.1666666666667</v>
      </c>
      <c r="J48" s="14">
        <v>85.4</v>
      </c>
      <c r="K48" s="15">
        <f t="shared" si="0"/>
        <v>75.2833333333334</v>
      </c>
      <c r="L48" s="16">
        <v>4</v>
      </c>
      <c r="M48" s="9"/>
    </row>
    <row r="49" ht="14.25" spans="1:13">
      <c r="A49" s="9" t="s">
        <v>14</v>
      </c>
      <c r="B49" s="17"/>
      <c r="C49" s="17" t="s">
        <v>52</v>
      </c>
      <c r="D49" s="34" t="s">
        <v>119</v>
      </c>
      <c r="E49" s="17" t="s">
        <v>18</v>
      </c>
      <c r="F49" s="17">
        <v>5</v>
      </c>
      <c r="G49" s="9" t="s">
        <v>128</v>
      </c>
      <c r="H49" s="12" t="s">
        <v>129</v>
      </c>
      <c r="I49" s="23">
        <v>61.1666666666667</v>
      </c>
      <c r="J49" s="14">
        <v>89.16</v>
      </c>
      <c r="K49" s="15">
        <f t="shared" si="0"/>
        <v>75.1633333333334</v>
      </c>
      <c r="L49" s="16">
        <v>5</v>
      </c>
      <c r="M49" s="9"/>
    </row>
    <row r="50" ht="14.25" spans="1:13">
      <c r="A50" s="9" t="s">
        <v>14</v>
      </c>
      <c r="B50" s="17"/>
      <c r="C50" s="17" t="s">
        <v>52</v>
      </c>
      <c r="D50" s="34" t="s">
        <v>119</v>
      </c>
      <c r="E50" s="17" t="s">
        <v>18</v>
      </c>
      <c r="F50" s="17">
        <v>5</v>
      </c>
      <c r="G50" s="9" t="s">
        <v>130</v>
      </c>
      <c r="H50" s="12" t="s">
        <v>131</v>
      </c>
      <c r="I50" s="23">
        <v>61</v>
      </c>
      <c r="J50" s="14">
        <v>86.8</v>
      </c>
      <c r="K50" s="15">
        <f t="shared" si="0"/>
        <v>73.9</v>
      </c>
      <c r="L50" s="16">
        <v>6</v>
      </c>
      <c r="M50" s="9"/>
    </row>
    <row r="51" ht="14.25" spans="1:13">
      <c r="A51" s="9" t="s">
        <v>14</v>
      </c>
      <c r="B51" s="17"/>
      <c r="C51" s="17" t="s">
        <v>52</v>
      </c>
      <c r="D51" s="34" t="s">
        <v>119</v>
      </c>
      <c r="E51" s="17" t="s">
        <v>18</v>
      </c>
      <c r="F51" s="17">
        <v>5</v>
      </c>
      <c r="G51" s="9" t="s">
        <v>132</v>
      </c>
      <c r="H51" s="12" t="s">
        <v>133</v>
      </c>
      <c r="I51" s="23">
        <v>57.1666666666667</v>
      </c>
      <c r="J51" s="14">
        <v>87.6</v>
      </c>
      <c r="K51" s="15">
        <f t="shared" si="0"/>
        <v>72.3833333333334</v>
      </c>
      <c r="L51" s="16">
        <v>7</v>
      </c>
      <c r="M51" s="9"/>
    </row>
    <row r="52" ht="14.25" spans="1:13">
      <c r="A52" s="9" t="s">
        <v>14</v>
      </c>
      <c r="B52" s="17"/>
      <c r="C52" s="17" t="s">
        <v>52</v>
      </c>
      <c r="D52" s="34" t="s">
        <v>119</v>
      </c>
      <c r="E52" s="17" t="s">
        <v>18</v>
      </c>
      <c r="F52" s="17">
        <v>5</v>
      </c>
      <c r="G52" s="9" t="s">
        <v>134</v>
      </c>
      <c r="H52" s="12" t="s">
        <v>135</v>
      </c>
      <c r="I52" s="23">
        <v>60.3333333333333</v>
      </c>
      <c r="J52" s="14">
        <v>81.2</v>
      </c>
      <c r="K52" s="15">
        <f t="shared" si="0"/>
        <v>70.7666666666667</v>
      </c>
      <c r="L52" s="16">
        <v>8</v>
      </c>
      <c r="M52" s="9"/>
    </row>
    <row r="53" ht="14.25" spans="1:13">
      <c r="A53" s="9" t="s">
        <v>14</v>
      </c>
      <c r="B53" s="17"/>
      <c r="C53" s="17" t="s">
        <v>52</v>
      </c>
      <c r="D53" s="34" t="s">
        <v>119</v>
      </c>
      <c r="E53" s="17" t="s">
        <v>18</v>
      </c>
      <c r="F53" s="17">
        <v>5</v>
      </c>
      <c r="G53" s="9" t="s">
        <v>136</v>
      </c>
      <c r="H53" s="12" t="s">
        <v>137</v>
      </c>
      <c r="I53" s="23">
        <v>55.8333333333333</v>
      </c>
      <c r="J53" s="14">
        <v>82.4</v>
      </c>
      <c r="K53" s="15">
        <f t="shared" si="0"/>
        <v>69.1166666666666</v>
      </c>
      <c r="L53" s="16">
        <v>9</v>
      </c>
      <c r="M53" s="9"/>
    </row>
    <row r="54" ht="14.25" spans="1:13">
      <c r="A54" s="9" t="s">
        <v>14</v>
      </c>
      <c r="B54" s="17"/>
      <c r="C54" s="17" t="s">
        <v>52</v>
      </c>
      <c r="D54" s="34" t="s">
        <v>119</v>
      </c>
      <c r="E54" s="17" t="s">
        <v>18</v>
      </c>
      <c r="F54" s="17">
        <v>5</v>
      </c>
      <c r="G54" s="9" t="s">
        <v>138</v>
      </c>
      <c r="H54" s="12" t="s">
        <v>139</v>
      </c>
      <c r="I54" s="23">
        <v>53.8333333333333</v>
      </c>
      <c r="J54" s="14">
        <v>81.2</v>
      </c>
      <c r="K54" s="15">
        <f t="shared" si="0"/>
        <v>67.5166666666667</v>
      </c>
      <c r="L54" s="16">
        <v>10</v>
      </c>
      <c r="M54" s="9"/>
    </row>
    <row r="55" ht="14.25" spans="1:13">
      <c r="A55" s="9" t="s">
        <v>14</v>
      </c>
      <c r="B55" s="17"/>
      <c r="C55" s="17" t="s">
        <v>52</v>
      </c>
      <c r="D55" s="34" t="s">
        <v>119</v>
      </c>
      <c r="E55" s="17" t="s">
        <v>18</v>
      </c>
      <c r="F55" s="17">
        <v>5</v>
      </c>
      <c r="G55" s="9" t="s">
        <v>140</v>
      </c>
      <c r="H55" s="12" t="s">
        <v>141</v>
      </c>
      <c r="I55" s="23">
        <v>65.1666666666667</v>
      </c>
      <c r="J55" s="16">
        <v>0</v>
      </c>
      <c r="K55" s="15">
        <f t="shared" si="0"/>
        <v>32.5833333333333</v>
      </c>
      <c r="L55" s="16"/>
      <c r="M55" s="21" t="s">
        <v>25</v>
      </c>
    </row>
    <row r="56" ht="14.25" spans="1:13">
      <c r="A56" s="9" t="s">
        <v>14</v>
      </c>
      <c r="B56" s="17"/>
      <c r="C56" s="17" t="s">
        <v>52</v>
      </c>
      <c r="D56" s="34" t="s">
        <v>119</v>
      </c>
      <c r="E56" s="17" t="s">
        <v>18</v>
      </c>
      <c r="F56" s="17">
        <v>5</v>
      </c>
      <c r="G56" s="9" t="s">
        <v>142</v>
      </c>
      <c r="H56" s="12" t="s">
        <v>143</v>
      </c>
      <c r="I56" s="23">
        <v>56.8333333333333</v>
      </c>
      <c r="J56" s="16">
        <v>0</v>
      </c>
      <c r="K56" s="15">
        <f t="shared" si="0"/>
        <v>28.4166666666667</v>
      </c>
      <c r="L56" s="16"/>
      <c r="M56" s="21" t="s">
        <v>25</v>
      </c>
    </row>
    <row r="57" ht="14.25" spans="1:13">
      <c r="A57" s="9" t="s">
        <v>14</v>
      </c>
      <c r="B57" s="17"/>
      <c r="C57" s="17" t="s">
        <v>52</v>
      </c>
      <c r="D57" s="34" t="s">
        <v>119</v>
      </c>
      <c r="E57" s="17" t="s">
        <v>18</v>
      </c>
      <c r="F57" s="17">
        <v>5</v>
      </c>
      <c r="G57" s="9" t="s">
        <v>144</v>
      </c>
      <c r="H57" s="12" t="s">
        <v>145</v>
      </c>
      <c r="I57" s="23">
        <v>53.6666666666667</v>
      </c>
      <c r="J57" s="16">
        <v>0</v>
      </c>
      <c r="K57" s="15">
        <f t="shared" si="0"/>
        <v>26.8333333333333</v>
      </c>
      <c r="L57" s="16"/>
      <c r="M57" s="21" t="s">
        <v>25</v>
      </c>
    </row>
    <row r="58" ht="14.25" spans="1:13">
      <c r="A58" s="9" t="s">
        <v>14</v>
      </c>
      <c r="B58" s="19"/>
      <c r="C58" s="19" t="s">
        <v>52</v>
      </c>
      <c r="D58" s="34" t="s">
        <v>119</v>
      </c>
      <c r="E58" s="19" t="s">
        <v>18</v>
      </c>
      <c r="F58" s="19">
        <v>5</v>
      </c>
      <c r="G58" s="9" t="s">
        <v>146</v>
      </c>
      <c r="H58" s="12" t="s">
        <v>147</v>
      </c>
      <c r="I58" s="23">
        <v>50.8333333333333</v>
      </c>
      <c r="J58" s="16">
        <v>0</v>
      </c>
      <c r="K58" s="15">
        <f t="shared" si="0"/>
        <v>25.4166666666667</v>
      </c>
      <c r="L58" s="16"/>
      <c r="M58" s="21" t="s">
        <v>25</v>
      </c>
    </row>
    <row r="59" ht="14.25" spans="1:13">
      <c r="A59" s="9" t="s">
        <v>14</v>
      </c>
      <c r="B59" s="10" t="s">
        <v>78</v>
      </c>
      <c r="C59" s="10" t="s">
        <v>72</v>
      </c>
      <c r="D59" s="34" t="s">
        <v>148</v>
      </c>
      <c r="E59" s="10" t="s">
        <v>18</v>
      </c>
      <c r="F59" s="9">
        <v>1</v>
      </c>
      <c r="G59" s="9" t="s">
        <v>149</v>
      </c>
      <c r="H59" s="12" t="s">
        <v>150</v>
      </c>
      <c r="I59" s="23">
        <v>60.5</v>
      </c>
      <c r="J59" s="14">
        <v>80.8</v>
      </c>
      <c r="K59" s="15">
        <f t="shared" si="0"/>
        <v>70.65</v>
      </c>
      <c r="L59" s="16">
        <v>1</v>
      </c>
      <c r="M59" s="9"/>
    </row>
    <row r="60" ht="14.25" spans="1:13">
      <c r="A60" s="9" t="s">
        <v>14</v>
      </c>
      <c r="B60" s="17"/>
      <c r="C60" s="17" t="s">
        <v>72</v>
      </c>
      <c r="D60" s="34" t="s">
        <v>148</v>
      </c>
      <c r="E60" s="17" t="s">
        <v>18</v>
      </c>
      <c r="F60" s="9"/>
      <c r="G60" s="9" t="s">
        <v>151</v>
      </c>
      <c r="H60" s="12" t="s">
        <v>152</v>
      </c>
      <c r="I60" s="23">
        <v>70.1666666666667</v>
      </c>
      <c r="J60" s="16">
        <v>0</v>
      </c>
      <c r="K60" s="15">
        <f t="shared" si="0"/>
        <v>35.0833333333333</v>
      </c>
      <c r="L60" s="16"/>
      <c r="M60" s="21" t="s">
        <v>25</v>
      </c>
    </row>
    <row r="61" ht="14.25" spans="1:13">
      <c r="A61" s="9" t="s">
        <v>14</v>
      </c>
      <c r="B61" s="19"/>
      <c r="C61" s="19" t="s">
        <v>72</v>
      </c>
      <c r="D61" s="34" t="s">
        <v>148</v>
      </c>
      <c r="E61" s="19" t="s">
        <v>18</v>
      </c>
      <c r="F61" s="9"/>
      <c r="G61" s="9" t="s">
        <v>153</v>
      </c>
      <c r="H61" s="12" t="s">
        <v>154</v>
      </c>
      <c r="I61" s="23">
        <v>56.3333333333333</v>
      </c>
      <c r="J61" s="16">
        <v>0</v>
      </c>
      <c r="K61" s="15">
        <f t="shared" si="0"/>
        <v>28.1666666666667</v>
      </c>
      <c r="L61" s="16"/>
      <c r="M61" s="21" t="s">
        <v>25</v>
      </c>
    </row>
    <row r="62" ht="14.25" spans="1:13">
      <c r="A62" s="9" t="s">
        <v>14</v>
      </c>
      <c r="B62" s="9" t="s">
        <v>155</v>
      </c>
      <c r="C62" s="9" t="s">
        <v>16</v>
      </c>
      <c r="D62" s="34" t="s">
        <v>156</v>
      </c>
      <c r="E62" s="9" t="s">
        <v>18</v>
      </c>
      <c r="F62" s="9">
        <v>3</v>
      </c>
      <c r="G62" s="9" t="s">
        <v>157</v>
      </c>
      <c r="H62" s="12" t="s">
        <v>158</v>
      </c>
      <c r="I62" s="22">
        <v>67.6666666666667</v>
      </c>
      <c r="J62" s="14">
        <v>81</v>
      </c>
      <c r="K62" s="15">
        <f t="shared" si="0"/>
        <v>74.3333333333333</v>
      </c>
      <c r="L62" s="16">
        <v>1</v>
      </c>
      <c r="M62" s="9"/>
    </row>
    <row r="63" ht="14.25" spans="1:13">
      <c r="A63" s="9" t="s">
        <v>14</v>
      </c>
      <c r="B63" s="9"/>
      <c r="C63" s="9"/>
      <c r="D63" s="34" t="s">
        <v>156</v>
      </c>
      <c r="E63" s="9"/>
      <c r="F63" s="9"/>
      <c r="G63" s="9" t="s">
        <v>159</v>
      </c>
      <c r="H63" s="12" t="s">
        <v>160</v>
      </c>
      <c r="I63" s="22">
        <v>67</v>
      </c>
      <c r="J63" s="14">
        <v>81.32</v>
      </c>
      <c r="K63" s="15">
        <f t="shared" si="0"/>
        <v>74.16</v>
      </c>
      <c r="L63" s="16">
        <v>2</v>
      </c>
      <c r="M63" s="9"/>
    </row>
    <row r="64" ht="14.25" spans="1:13">
      <c r="A64" s="9" t="s">
        <v>14</v>
      </c>
      <c r="B64" s="9"/>
      <c r="C64" s="9"/>
      <c r="D64" s="34" t="s">
        <v>156</v>
      </c>
      <c r="E64" s="9"/>
      <c r="F64" s="9"/>
      <c r="G64" s="9" t="s">
        <v>161</v>
      </c>
      <c r="H64" s="12" t="s">
        <v>162</v>
      </c>
      <c r="I64" s="22">
        <v>63</v>
      </c>
      <c r="J64" s="14">
        <v>85.04</v>
      </c>
      <c r="K64" s="15">
        <f t="shared" si="0"/>
        <v>74.02</v>
      </c>
      <c r="L64" s="16">
        <v>3</v>
      </c>
      <c r="M64" s="9"/>
    </row>
    <row r="65" ht="14.25" spans="1:13">
      <c r="A65" s="9" t="s">
        <v>14</v>
      </c>
      <c r="B65" s="9"/>
      <c r="C65" s="9"/>
      <c r="D65" s="34" t="s">
        <v>156</v>
      </c>
      <c r="E65" s="9"/>
      <c r="F65" s="9"/>
      <c r="G65" s="9" t="s">
        <v>163</v>
      </c>
      <c r="H65" s="12" t="s">
        <v>164</v>
      </c>
      <c r="I65" s="22">
        <v>61.6666666666667</v>
      </c>
      <c r="J65" s="14">
        <v>84.42</v>
      </c>
      <c r="K65" s="15">
        <f t="shared" si="0"/>
        <v>73.0433333333334</v>
      </c>
      <c r="L65" s="16">
        <v>4</v>
      </c>
      <c r="M65" s="9"/>
    </row>
    <row r="66" ht="14.25" spans="1:13">
      <c r="A66" s="9" t="s">
        <v>14</v>
      </c>
      <c r="B66" s="9"/>
      <c r="C66" s="9"/>
      <c r="D66" s="34" t="s">
        <v>156</v>
      </c>
      <c r="E66" s="9"/>
      <c r="F66" s="9"/>
      <c r="G66" s="9" t="s">
        <v>165</v>
      </c>
      <c r="H66" s="12" t="s">
        <v>166</v>
      </c>
      <c r="I66" s="22">
        <v>63.8333333333333</v>
      </c>
      <c r="J66" s="14">
        <v>82.1</v>
      </c>
      <c r="K66" s="15">
        <f t="shared" si="0"/>
        <v>72.9666666666666</v>
      </c>
      <c r="L66" s="16">
        <v>5</v>
      </c>
      <c r="M66" s="9"/>
    </row>
    <row r="67" ht="14.25" spans="1:13">
      <c r="A67" s="9" t="s">
        <v>14</v>
      </c>
      <c r="B67" s="9"/>
      <c r="C67" s="9"/>
      <c r="D67" s="34" t="s">
        <v>156</v>
      </c>
      <c r="E67" s="9"/>
      <c r="F67" s="9"/>
      <c r="G67" s="9" t="s">
        <v>167</v>
      </c>
      <c r="H67" s="12" t="s">
        <v>168</v>
      </c>
      <c r="I67" s="22">
        <v>63.5</v>
      </c>
      <c r="J67" s="14">
        <v>81.56</v>
      </c>
      <c r="K67" s="15">
        <f t="shared" ref="K67:K130" si="1">I67*0.5+J67*0.5</f>
        <v>72.53</v>
      </c>
      <c r="L67" s="16">
        <v>6</v>
      </c>
      <c r="M67" s="9"/>
    </row>
    <row r="68" ht="14.25" spans="1:13">
      <c r="A68" s="9" t="s">
        <v>14</v>
      </c>
      <c r="B68" s="9"/>
      <c r="C68" s="9"/>
      <c r="D68" s="34" t="s">
        <v>156</v>
      </c>
      <c r="E68" s="9"/>
      <c r="F68" s="9"/>
      <c r="G68" s="9" t="s">
        <v>169</v>
      </c>
      <c r="H68" s="12" t="s">
        <v>170</v>
      </c>
      <c r="I68" s="22">
        <v>61.5</v>
      </c>
      <c r="J68" s="14">
        <v>83.02</v>
      </c>
      <c r="K68" s="15">
        <f t="shared" si="1"/>
        <v>72.26</v>
      </c>
      <c r="L68" s="16">
        <v>7</v>
      </c>
      <c r="M68" s="9"/>
    </row>
    <row r="69" ht="14.25" spans="1:13">
      <c r="A69" s="9" t="s">
        <v>14</v>
      </c>
      <c r="B69" s="9"/>
      <c r="C69" s="9"/>
      <c r="D69" s="34" t="s">
        <v>156</v>
      </c>
      <c r="E69" s="9"/>
      <c r="F69" s="9"/>
      <c r="G69" s="9" t="s">
        <v>171</v>
      </c>
      <c r="H69" s="12" t="s">
        <v>172</v>
      </c>
      <c r="I69" s="22">
        <v>62.8333333333333</v>
      </c>
      <c r="J69" s="14">
        <v>81.64</v>
      </c>
      <c r="K69" s="15">
        <f t="shared" si="1"/>
        <v>72.2366666666667</v>
      </c>
      <c r="L69" s="16">
        <v>8</v>
      </c>
      <c r="M69" s="9"/>
    </row>
    <row r="70" ht="14.25" spans="1:13">
      <c r="A70" s="9" t="s">
        <v>14</v>
      </c>
      <c r="B70" s="9"/>
      <c r="C70" s="9"/>
      <c r="D70" s="34" t="s">
        <v>156</v>
      </c>
      <c r="E70" s="9"/>
      <c r="F70" s="9"/>
      <c r="G70" s="9" t="s">
        <v>173</v>
      </c>
      <c r="H70" s="12" t="s">
        <v>174</v>
      </c>
      <c r="I70" s="22">
        <v>62.8333333333333</v>
      </c>
      <c r="J70" s="14">
        <v>81.16</v>
      </c>
      <c r="K70" s="15">
        <f t="shared" si="1"/>
        <v>71.9966666666666</v>
      </c>
      <c r="L70" s="16">
        <v>9</v>
      </c>
      <c r="M70" s="9"/>
    </row>
    <row r="71" ht="14.25" spans="1:13">
      <c r="A71" s="9" t="s">
        <v>14</v>
      </c>
      <c r="B71" s="9" t="s">
        <v>155</v>
      </c>
      <c r="C71" s="9" t="s">
        <v>79</v>
      </c>
      <c r="D71" s="34" t="s">
        <v>175</v>
      </c>
      <c r="E71" s="9" t="s">
        <v>18</v>
      </c>
      <c r="F71" s="9">
        <v>2</v>
      </c>
      <c r="G71" s="9" t="s">
        <v>176</v>
      </c>
      <c r="H71" s="12" t="s">
        <v>177</v>
      </c>
      <c r="I71" s="22">
        <v>63.8333333333333</v>
      </c>
      <c r="J71" s="14">
        <v>83.2</v>
      </c>
      <c r="K71" s="15">
        <f t="shared" si="1"/>
        <v>73.5166666666667</v>
      </c>
      <c r="L71" s="16">
        <v>1</v>
      </c>
      <c r="M71" s="9"/>
    </row>
    <row r="72" ht="14.25" spans="1:13">
      <c r="A72" s="9" t="s">
        <v>14</v>
      </c>
      <c r="B72" s="9"/>
      <c r="C72" s="9"/>
      <c r="D72" s="34" t="s">
        <v>175</v>
      </c>
      <c r="E72" s="9"/>
      <c r="F72" s="9"/>
      <c r="G72" s="9" t="s">
        <v>178</v>
      </c>
      <c r="H72" s="12" t="s">
        <v>179</v>
      </c>
      <c r="I72" s="22">
        <v>61.1666666666667</v>
      </c>
      <c r="J72" s="14">
        <v>82.04</v>
      </c>
      <c r="K72" s="15">
        <f t="shared" si="1"/>
        <v>71.6033333333334</v>
      </c>
      <c r="L72" s="16">
        <v>2</v>
      </c>
      <c r="M72" s="9"/>
    </row>
    <row r="73" ht="14.25" spans="1:13">
      <c r="A73" s="9" t="s">
        <v>14</v>
      </c>
      <c r="B73" s="9"/>
      <c r="C73" s="9"/>
      <c r="D73" s="34" t="s">
        <v>175</v>
      </c>
      <c r="E73" s="9"/>
      <c r="F73" s="9"/>
      <c r="G73" s="9" t="s">
        <v>180</v>
      </c>
      <c r="H73" s="12" t="s">
        <v>181</v>
      </c>
      <c r="I73" s="22">
        <v>58</v>
      </c>
      <c r="J73" s="14">
        <v>83.86</v>
      </c>
      <c r="K73" s="15">
        <f t="shared" si="1"/>
        <v>70.93</v>
      </c>
      <c r="L73" s="16">
        <v>3</v>
      </c>
      <c r="M73" s="9"/>
    </row>
    <row r="74" ht="14.25" spans="1:13">
      <c r="A74" s="9" t="s">
        <v>14</v>
      </c>
      <c r="B74" s="9"/>
      <c r="C74" s="9"/>
      <c r="D74" s="34" t="s">
        <v>175</v>
      </c>
      <c r="E74" s="9"/>
      <c r="F74" s="9"/>
      <c r="G74" s="9" t="s">
        <v>182</v>
      </c>
      <c r="H74" s="12" t="s">
        <v>183</v>
      </c>
      <c r="I74" s="22">
        <v>59.1666666666667</v>
      </c>
      <c r="J74" s="14">
        <v>80.92</v>
      </c>
      <c r="K74" s="15">
        <f t="shared" si="1"/>
        <v>70.0433333333334</v>
      </c>
      <c r="L74" s="16">
        <v>4</v>
      </c>
      <c r="M74" s="9"/>
    </row>
    <row r="75" ht="14.25" spans="1:13">
      <c r="A75" s="9" t="s">
        <v>14</v>
      </c>
      <c r="B75" s="9"/>
      <c r="C75" s="9"/>
      <c r="D75" s="34" t="s">
        <v>175</v>
      </c>
      <c r="E75" s="9"/>
      <c r="F75" s="9"/>
      <c r="G75" s="9" t="s">
        <v>184</v>
      </c>
      <c r="H75" s="12" t="s">
        <v>185</v>
      </c>
      <c r="I75" s="22">
        <v>61.1666666666667</v>
      </c>
      <c r="J75" s="14">
        <v>76.04</v>
      </c>
      <c r="K75" s="15">
        <f t="shared" si="1"/>
        <v>68.6033333333334</v>
      </c>
      <c r="L75" s="16">
        <v>5</v>
      </c>
      <c r="M75" s="9"/>
    </row>
    <row r="76" ht="14.25" spans="1:13">
      <c r="A76" s="9" t="s">
        <v>14</v>
      </c>
      <c r="B76" s="9"/>
      <c r="C76" s="9"/>
      <c r="D76" s="34" t="s">
        <v>175</v>
      </c>
      <c r="E76" s="9"/>
      <c r="F76" s="9"/>
      <c r="G76" s="9" t="s">
        <v>186</v>
      </c>
      <c r="H76" s="12" t="s">
        <v>187</v>
      </c>
      <c r="I76" s="22">
        <v>56.6666666666667</v>
      </c>
      <c r="J76" s="14">
        <v>78.66</v>
      </c>
      <c r="K76" s="15">
        <f t="shared" si="1"/>
        <v>67.6633333333334</v>
      </c>
      <c r="L76" s="16">
        <v>6</v>
      </c>
      <c r="M76" s="9"/>
    </row>
    <row r="77" ht="14.25" spans="1:13">
      <c r="A77" s="9" t="s">
        <v>14</v>
      </c>
      <c r="B77" s="10" t="s">
        <v>155</v>
      </c>
      <c r="C77" s="10" t="s">
        <v>26</v>
      </c>
      <c r="D77" s="34" t="s">
        <v>188</v>
      </c>
      <c r="E77" s="10" t="s">
        <v>18</v>
      </c>
      <c r="F77" s="10">
        <v>3</v>
      </c>
      <c r="G77" s="9" t="s">
        <v>189</v>
      </c>
      <c r="H77" s="12" t="s">
        <v>190</v>
      </c>
      <c r="I77" s="22">
        <v>66</v>
      </c>
      <c r="J77" s="14">
        <v>91.2</v>
      </c>
      <c r="K77" s="15">
        <f t="shared" si="1"/>
        <v>78.6</v>
      </c>
      <c r="L77" s="16">
        <v>1</v>
      </c>
      <c r="M77" s="9"/>
    </row>
    <row r="78" ht="14.25" spans="1:13">
      <c r="A78" s="9" t="s">
        <v>14</v>
      </c>
      <c r="B78" s="17"/>
      <c r="C78" s="17" t="s">
        <v>26</v>
      </c>
      <c r="D78" s="34" t="s">
        <v>188</v>
      </c>
      <c r="E78" s="17" t="s">
        <v>18</v>
      </c>
      <c r="F78" s="17">
        <v>3</v>
      </c>
      <c r="G78" s="9" t="s">
        <v>191</v>
      </c>
      <c r="H78" s="12" t="s">
        <v>192</v>
      </c>
      <c r="I78" s="22">
        <v>67</v>
      </c>
      <c r="J78" s="14">
        <v>89.8</v>
      </c>
      <c r="K78" s="15">
        <f t="shared" si="1"/>
        <v>78.4</v>
      </c>
      <c r="L78" s="16">
        <v>2</v>
      </c>
      <c r="M78" s="9"/>
    </row>
    <row r="79" ht="14.25" spans="1:13">
      <c r="A79" s="9" t="s">
        <v>14</v>
      </c>
      <c r="B79" s="17"/>
      <c r="C79" s="17" t="s">
        <v>26</v>
      </c>
      <c r="D79" s="34" t="s">
        <v>188</v>
      </c>
      <c r="E79" s="17" t="s">
        <v>18</v>
      </c>
      <c r="F79" s="17">
        <v>3</v>
      </c>
      <c r="G79" s="9" t="s">
        <v>193</v>
      </c>
      <c r="H79" s="12" t="s">
        <v>194</v>
      </c>
      <c r="I79" s="22">
        <v>61</v>
      </c>
      <c r="J79" s="14">
        <v>89</v>
      </c>
      <c r="K79" s="15">
        <f t="shared" si="1"/>
        <v>75</v>
      </c>
      <c r="L79" s="16">
        <v>3</v>
      </c>
      <c r="M79" s="9"/>
    </row>
    <row r="80" ht="14.25" spans="1:13">
      <c r="A80" s="9" t="s">
        <v>14</v>
      </c>
      <c r="B80" s="17"/>
      <c r="C80" s="17" t="s">
        <v>26</v>
      </c>
      <c r="D80" s="34" t="s">
        <v>188</v>
      </c>
      <c r="E80" s="17" t="s">
        <v>18</v>
      </c>
      <c r="F80" s="17">
        <v>3</v>
      </c>
      <c r="G80" s="9" t="s">
        <v>195</v>
      </c>
      <c r="H80" s="12" t="s">
        <v>196</v>
      </c>
      <c r="I80" s="22">
        <v>64.3333333333333</v>
      </c>
      <c r="J80" s="14">
        <v>84.2</v>
      </c>
      <c r="K80" s="15">
        <f t="shared" si="1"/>
        <v>74.2666666666667</v>
      </c>
      <c r="L80" s="16">
        <v>4</v>
      </c>
      <c r="M80" s="9"/>
    </row>
    <row r="81" ht="14.25" spans="1:13">
      <c r="A81" s="9" t="s">
        <v>14</v>
      </c>
      <c r="B81" s="17"/>
      <c r="C81" s="17" t="s">
        <v>26</v>
      </c>
      <c r="D81" s="34" t="s">
        <v>188</v>
      </c>
      <c r="E81" s="17" t="s">
        <v>18</v>
      </c>
      <c r="F81" s="17">
        <v>3</v>
      </c>
      <c r="G81" s="9" t="s">
        <v>197</v>
      </c>
      <c r="H81" s="12" t="s">
        <v>198</v>
      </c>
      <c r="I81" s="22">
        <v>59.8333333333333</v>
      </c>
      <c r="J81" s="14">
        <v>88.2</v>
      </c>
      <c r="K81" s="15">
        <f t="shared" si="1"/>
        <v>74.0166666666667</v>
      </c>
      <c r="L81" s="16">
        <v>5</v>
      </c>
      <c r="M81" s="9"/>
    </row>
    <row r="82" ht="14.25" spans="1:13">
      <c r="A82" s="9" t="s">
        <v>14</v>
      </c>
      <c r="B82" s="17"/>
      <c r="C82" s="17" t="s">
        <v>26</v>
      </c>
      <c r="D82" s="34" t="s">
        <v>188</v>
      </c>
      <c r="E82" s="17" t="s">
        <v>18</v>
      </c>
      <c r="F82" s="17">
        <v>3</v>
      </c>
      <c r="G82" s="9" t="s">
        <v>199</v>
      </c>
      <c r="H82" s="12" t="s">
        <v>200</v>
      </c>
      <c r="I82" s="22">
        <v>61.3333333333333</v>
      </c>
      <c r="J82" s="14">
        <v>86.4</v>
      </c>
      <c r="K82" s="15">
        <f t="shared" si="1"/>
        <v>73.8666666666666</v>
      </c>
      <c r="L82" s="16">
        <v>6</v>
      </c>
      <c r="M82" s="9"/>
    </row>
    <row r="83" ht="14.25" spans="1:13">
      <c r="A83" s="9" t="s">
        <v>14</v>
      </c>
      <c r="B83" s="17"/>
      <c r="C83" s="17" t="s">
        <v>26</v>
      </c>
      <c r="D83" s="34" t="s">
        <v>188</v>
      </c>
      <c r="E83" s="17" t="s">
        <v>18</v>
      </c>
      <c r="F83" s="17">
        <v>3</v>
      </c>
      <c r="G83" s="9" t="s">
        <v>201</v>
      </c>
      <c r="H83" s="12" t="s">
        <v>202</v>
      </c>
      <c r="I83" s="22">
        <v>67.3333333333333</v>
      </c>
      <c r="J83" s="14">
        <v>79.4</v>
      </c>
      <c r="K83" s="15">
        <f t="shared" si="1"/>
        <v>73.3666666666666</v>
      </c>
      <c r="L83" s="16">
        <v>7</v>
      </c>
      <c r="M83" s="9"/>
    </row>
    <row r="84" ht="14.25" spans="1:13">
      <c r="A84" s="9" t="s">
        <v>14</v>
      </c>
      <c r="B84" s="17"/>
      <c r="C84" s="17" t="s">
        <v>26</v>
      </c>
      <c r="D84" s="34" t="s">
        <v>188</v>
      </c>
      <c r="E84" s="17" t="s">
        <v>18</v>
      </c>
      <c r="F84" s="17">
        <v>3</v>
      </c>
      <c r="G84" s="9" t="s">
        <v>203</v>
      </c>
      <c r="H84" s="12" t="s">
        <v>204</v>
      </c>
      <c r="I84" s="22">
        <v>59.1667</v>
      </c>
      <c r="J84" s="14">
        <v>83.4</v>
      </c>
      <c r="K84" s="15">
        <f t="shared" si="1"/>
        <v>71.28335</v>
      </c>
      <c r="L84" s="16">
        <v>8</v>
      </c>
      <c r="M84" s="9"/>
    </row>
    <row r="85" ht="14.25" spans="1:13">
      <c r="A85" s="9" t="s">
        <v>14</v>
      </c>
      <c r="B85" s="19"/>
      <c r="C85" s="19" t="s">
        <v>26</v>
      </c>
      <c r="D85" s="34" t="s">
        <v>188</v>
      </c>
      <c r="E85" s="19" t="s">
        <v>18</v>
      </c>
      <c r="F85" s="19">
        <v>3</v>
      </c>
      <c r="G85" s="9" t="s">
        <v>205</v>
      </c>
      <c r="H85" s="12" t="s">
        <v>206</v>
      </c>
      <c r="I85" s="22">
        <v>60</v>
      </c>
      <c r="J85" s="16">
        <v>0</v>
      </c>
      <c r="K85" s="15">
        <f t="shared" si="1"/>
        <v>30</v>
      </c>
      <c r="L85" s="16"/>
      <c r="M85" s="21" t="s">
        <v>25</v>
      </c>
    </row>
    <row r="86" ht="14.25" spans="1:13">
      <c r="A86" s="9" t="s">
        <v>14</v>
      </c>
      <c r="B86" s="10" t="s">
        <v>155</v>
      </c>
      <c r="C86" s="10" t="s">
        <v>40</v>
      </c>
      <c r="D86" s="34" t="s">
        <v>207</v>
      </c>
      <c r="E86" s="10" t="s">
        <v>18</v>
      </c>
      <c r="F86" s="10">
        <v>1</v>
      </c>
      <c r="G86" s="9" t="s">
        <v>208</v>
      </c>
      <c r="H86" s="12" t="s">
        <v>209</v>
      </c>
      <c r="I86" s="22">
        <v>54.3333333333333</v>
      </c>
      <c r="J86" s="14">
        <v>85.6</v>
      </c>
      <c r="K86" s="15">
        <f t="shared" si="1"/>
        <v>69.9666666666666</v>
      </c>
      <c r="L86" s="16">
        <v>1</v>
      </c>
      <c r="M86" s="9"/>
    </row>
    <row r="87" ht="14.25" spans="1:13">
      <c r="A87" s="9" t="s">
        <v>14</v>
      </c>
      <c r="B87" s="19"/>
      <c r="C87" s="19" t="s">
        <v>40</v>
      </c>
      <c r="D87" s="34" t="s">
        <v>207</v>
      </c>
      <c r="E87" s="19" t="s">
        <v>18</v>
      </c>
      <c r="F87" s="19">
        <v>1</v>
      </c>
      <c r="G87" s="9" t="s">
        <v>210</v>
      </c>
      <c r="H87" s="12" t="s">
        <v>211</v>
      </c>
      <c r="I87" s="22">
        <v>55.1666666666667</v>
      </c>
      <c r="J87" s="14">
        <v>80.8</v>
      </c>
      <c r="K87" s="15">
        <f t="shared" si="1"/>
        <v>67.9833333333333</v>
      </c>
      <c r="L87" s="16">
        <v>2</v>
      </c>
      <c r="M87" s="9"/>
    </row>
    <row r="88" ht="14.25" spans="1:13">
      <c r="A88" s="9" t="s">
        <v>14</v>
      </c>
      <c r="B88" s="10" t="s">
        <v>155</v>
      </c>
      <c r="C88" s="10" t="s">
        <v>52</v>
      </c>
      <c r="D88" s="34" t="s">
        <v>212</v>
      </c>
      <c r="E88" s="10" t="s">
        <v>18</v>
      </c>
      <c r="F88" s="10">
        <v>3</v>
      </c>
      <c r="G88" s="9" t="s">
        <v>213</v>
      </c>
      <c r="H88" s="12" t="s">
        <v>214</v>
      </c>
      <c r="I88" s="22">
        <v>61.6666666666667</v>
      </c>
      <c r="J88" s="14">
        <v>93.6</v>
      </c>
      <c r="K88" s="15">
        <f t="shared" si="1"/>
        <v>77.6333333333334</v>
      </c>
      <c r="L88" s="16">
        <v>1</v>
      </c>
      <c r="M88" s="9"/>
    </row>
    <row r="89" ht="14.25" spans="1:13">
      <c r="A89" s="9" t="s">
        <v>14</v>
      </c>
      <c r="B89" s="17"/>
      <c r="C89" s="17" t="s">
        <v>52</v>
      </c>
      <c r="D89" s="34" t="s">
        <v>212</v>
      </c>
      <c r="E89" s="17" t="s">
        <v>18</v>
      </c>
      <c r="F89" s="17">
        <v>3</v>
      </c>
      <c r="G89" s="9" t="s">
        <v>215</v>
      </c>
      <c r="H89" s="12" t="s">
        <v>216</v>
      </c>
      <c r="I89" s="22">
        <v>62.3333333333333</v>
      </c>
      <c r="J89" s="14">
        <v>87.4</v>
      </c>
      <c r="K89" s="15">
        <f t="shared" si="1"/>
        <v>74.8666666666666</v>
      </c>
      <c r="L89" s="16">
        <v>2</v>
      </c>
      <c r="M89" s="9"/>
    </row>
    <row r="90" ht="14.25" spans="1:13">
      <c r="A90" s="9" t="s">
        <v>14</v>
      </c>
      <c r="B90" s="17"/>
      <c r="C90" s="17" t="s">
        <v>52</v>
      </c>
      <c r="D90" s="34" t="s">
        <v>212</v>
      </c>
      <c r="E90" s="17" t="s">
        <v>18</v>
      </c>
      <c r="F90" s="17">
        <v>3</v>
      </c>
      <c r="G90" s="9" t="s">
        <v>217</v>
      </c>
      <c r="H90" s="12" t="s">
        <v>218</v>
      </c>
      <c r="I90" s="22">
        <v>59.8333333333333</v>
      </c>
      <c r="J90" s="14">
        <v>88</v>
      </c>
      <c r="K90" s="15">
        <f t="shared" si="1"/>
        <v>73.9166666666667</v>
      </c>
      <c r="L90" s="16">
        <v>3</v>
      </c>
      <c r="M90" s="9"/>
    </row>
    <row r="91" ht="14.25" spans="1:13">
      <c r="A91" s="9" t="s">
        <v>14</v>
      </c>
      <c r="B91" s="17"/>
      <c r="C91" s="17" t="s">
        <v>52</v>
      </c>
      <c r="D91" s="34" t="s">
        <v>212</v>
      </c>
      <c r="E91" s="17" t="s">
        <v>18</v>
      </c>
      <c r="F91" s="17">
        <v>3</v>
      </c>
      <c r="G91" s="9" t="s">
        <v>219</v>
      </c>
      <c r="H91" s="12" t="s">
        <v>220</v>
      </c>
      <c r="I91" s="22">
        <v>52.6666666666667</v>
      </c>
      <c r="J91" s="14">
        <v>81.4</v>
      </c>
      <c r="K91" s="15">
        <f t="shared" si="1"/>
        <v>67.0333333333334</v>
      </c>
      <c r="L91" s="16">
        <v>4</v>
      </c>
      <c r="M91" s="9"/>
    </row>
    <row r="92" ht="14.25" spans="1:13">
      <c r="A92" s="9" t="s">
        <v>14</v>
      </c>
      <c r="B92" s="17"/>
      <c r="C92" s="17" t="s">
        <v>52</v>
      </c>
      <c r="D92" s="34" t="s">
        <v>212</v>
      </c>
      <c r="E92" s="17" t="s">
        <v>18</v>
      </c>
      <c r="F92" s="17">
        <v>3</v>
      </c>
      <c r="G92" s="9" t="s">
        <v>221</v>
      </c>
      <c r="H92" s="12" t="s">
        <v>222</v>
      </c>
      <c r="I92" s="22">
        <v>51.5</v>
      </c>
      <c r="J92" s="14">
        <v>77.2</v>
      </c>
      <c r="K92" s="15">
        <f t="shared" si="1"/>
        <v>64.35</v>
      </c>
      <c r="L92" s="16">
        <v>5</v>
      </c>
      <c r="M92" s="9"/>
    </row>
    <row r="93" ht="14.25" spans="1:13">
      <c r="A93" s="9" t="s">
        <v>14</v>
      </c>
      <c r="B93" s="17"/>
      <c r="C93" s="17" t="s">
        <v>52</v>
      </c>
      <c r="D93" s="34" t="s">
        <v>212</v>
      </c>
      <c r="E93" s="17" t="s">
        <v>18</v>
      </c>
      <c r="F93" s="17">
        <v>3</v>
      </c>
      <c r="G93" s="9" t="s">
        <v>223</v>
      </c>
      <c r="H93" s="12" t="s">
        <v>224</v>
      </c>
      <c r="I93" s="22">
        <v>49</v>
      </c>
      <c r="J93" s="16">
        <v>0</v>
      </c>
      <c r="K93" s="15">
        <f t="shared" si="1"/>
        <v>24.5</v>
      </c>
      <c r="L93" s="16"/>
      <c r="M93" s="21" t="s">
        <v>25</v>
      </c>
    </row>
    <row r="94" ht="14.25" spans="1:13">
      <c r="A94" s="9" t="s">
        <v>14</v>
      </c>
      <c r="B94" s="17"/>
      <c r="C94" s="17" t="s">
        <v>52</v>
      </c>
      <c r="D94" s="34" t="s">
        <v>212</v>
      </c>
      <c r="E94" s="17" t="s">
        <v>18</v>
      </c>
      <c r="F94" s="17">
        <v>3</v>
      </c>
      <c r="G94" s="9" t="s">
        <v>225</v>
      </c>
      <c r="H94" s="12" t="s">
        <v>226</v>
      </c>
      <c r="I94" s="22">
        <v>48.6666666666667</v>
      </c>
      <c r="J94" s="16">
        <v>0</v>
      </c>
      <c r="K94" s="15">
        <f t="shared" si="1"/>
        <v>24.3333333333333</v>
      </c>
      <c r="L94" s="16"/>
      <c r="M94" s="21" t="s">
        <v>227</v>
      </c>
    </row>
    <row r="95" ht="14.25" spans="1:13">
      <c r="A95" s="9" t="s">
        <v>14</v>
      </c>
      <c r="B95" s="19"/>
      <c r="C95" s="19" t="s">
        <v>52</v>
      </c>
      <c r="D95" s="34" t="s">
        <v>212</v>
      </c>
      <c r="E95" s="19" t="s">
        <v>18</v>
      </c>
      <c r="F95" s="19">
        <v>3</v>
      </c>
      <c r="G95" s="9" t="s">
        <v>228</v>
      </c>
      <c r="H95" s="12" t="s">
        <v>229</v>
      </c>
      <c r="I95" s="22">
        <v>47</v>
      </c>
      <c r="J95" s="16">
        <v>0</v>
      </c>
      <c r="K95" s="15">
        <f t="shared" si="1"/>
        <v>23.5</v>
      </c>
      <c r="L95" s="16"/>
      <c r="M95" s="21" t="s">
        <v>25</v>
      </c>
    </row>
    <row r="96" ht="14.25" spans="1:13">
      <c r="A96" s="9" t="s">
        <v>14</v>
      </c>
      <c r="B96" s="10" t="s">
        <v>155</v>
      </c>
      <c r="C96" s="10" t="s">
        <v>230</v>
      </c>
      <c r="D96" s="34" t="s">
        <v>231</v>
      </c>
      <c r="E96" s="11" t="s">
        <v>18</v>
      </c>
      <c r="F96" s="10">
        <v>2</v>
      </c>
      <c r="G96" s="9" t="s">
        <v>232</v>
      </c>
      <c r="H96" s="12" t="s">
        <v>233</v>
      </c>
      <c r="I96" s="22">
        <v>60.8333333333333</v>
      </c>
      <c r="J96" s="14">
        <v>87.6</v>
      </c>
      <c r="K96" s="15">
        <f t="shared" si="1"/>
        <v>74.2166666666666</v>
      </c>
      <c r="L96" s="16">
        <v>1</v>
      </c>
      <c r="M96" s="9"/>
    </row>
    <row r="97" ht="14.25" spans="1:13">
      <c r="A97" s="9" t="s">
        <v>14</v>
      </c>
      <c r="B97" s="17"/>
      <c r="C97" s="17" t="s">
        <v>230</v>
      </c>
      <c r="D97" s="34" t="s">
        <v>231</v>
      </c>
      <c r="E97" s="18"/>
      <c r="F97" s="17"/>
      <c r="G97" s="9" t="s">
        <v>234</v>
      </c>
      <c r="H97" s="12" t="s">
        <v>235</v>
      </c>
      <c r="I97" s="22">
        <v>57.5</v>
      </c>
      <c r="J97" s="14">
        <v>85.2</v>
      </c>
      <c r="K97" s="15">
        <f t="shared" si="1"/>
        <v>71.35</v>
      </c>
      <c r="L97" s="16">
        <v>2</v>
      </c>
      <c r="M97" s="9"/>
    </row>
    <row r="98" ht="14.25" spans="1:13">
      <c r="A98" s="9" t="s">
        <v>14</v>
      </c>
      <c r="B98" s="17"/>
      <c r="C98" s="17" t="s">
        <v>230</v>
      </c>
      <c r="D98" s="34" t="s">
        <v>231</v>
      </c>
      <c r="E98" s="18"/>
      <c r="F98" s="17"/>
      <c r="G98" s="9" t="s">
        <v>236</v>
      </c>
      <c r="H98" s="12" t="s">
        <v>237</v>
      </c>
      <c r="I98" s="22">
        <v>51.8333333333333</v>
      </c>
      <c r="J98" s="14">
        <v>86</v>
      </c>
      <c r="K98" s="15">
        <f t="shared" si="1"/>
        <v>68.9166666666667</v>
      </c>
      <c r="L98" s="16">
        <v>3</v>
      </c>
      <c r="M98" s="9"/>
    </row>
    <row r="99" ht="14.25" spans="1:13">
      <c r="A99" s="9" t="s">
        <v>14</v>
      </c>
      <c r="B99" s="17"/>
      <c r="C99" s="17" t="s">
        <v>230</v>
      </c>
      <c r="D99" s="34" t="s">
        <v>231</v>
      </c>
      <c r="E99" s="18"/>
      <c r="F99" s="17"/>
      <c r="G99" s="9" t="s">
        <v>238</v>
      </c>
      <c r="H99" s="12" t="s">
        <v>239</v>
      </c>
      <c r="I99" s="22">
        <v>53.1666666666667</v>
      </c>
      <c r="J99" s="14">
        <v>81.2</v>
      </c>
      <c r="K99" s="15">
        <f t="shared" si="1"/>
        <v>67.1833333333334</v>
      </c>
      <c r="L99" s="16">
        <v>4</v>
      </c>
      <c r="M99" s="9"/>
    </row>
    <row r="100" ht="14.25" spans="1:13">
      <c r="A100" s="9" t="s">
        <v>14</v>
      </c>
      <c r="B100" s="17"/>
      <c r="C100" s="17" t="s">
        <v>230</v>
      </c>
      <c r="D100" s="34" t="s">
        <v>231</v>
      </c>
      <c r="E100" s="18"/>
      <c r="F100" s="17"/>
      <c r="G100" s="9" t="s">
        <v>240</v>
      </c>
      <c r="H100" s="12" t="s">
        <v>241</v>
      </c>
      <c r="I100" s="22">
        <v>56.8333333333333</v>
      </c>
      <c r="J100" s="14">
        <v>75.2</v>
      </c>
      <c r="K100" s="15">
        <f t="shared" si="1"/>
        <v>66.0166666666667</v>
      </c>
      <c r="L100" s="16">
        <v>5</v>
      </c>
      <c r="M100" s="9"/>
    </row>
    <row r="101" ht="14.25" spans="1:13">
      <c r="A101" s="9" t="s">
        <v>14</v>
      </c>
      <c r="B101" s="19"/>
      <c r="C101" s="19" t="s">
        <v>230</v>
      </c>
      <c r="D101" s="34" t="s">
        <v>231</v>
      </c>
      <c r="E101" s="20"/>
      <c r="F101" s="19"/>
      <c r="G101" s="9" t="s">
        <v>242</v>
      </c>
      <c r="H101" s="12" t="s">
        <v>243</v>
      </c>
      <c r="I101" s="22">
        <v>51.1666666666667</v>
      </c>
      <c r="J101" s="14">
        <v>79.2</v>
      </c>
      <c r="K101" s="15">
        <f t="shared" si="1"/>
        <v>65.1833333333334</v>
      </c>
      <c r="L101" s="16">
        <v>6</v>
      </c>
      <c r="M101" s="9"/>
    </row>
    <row r="102" ht="14.25" spans="1:13">
      <c r="A102" s="9" t="s">
        <v>14</v>
      </c>
      <c r="B102" s="10" t="s">
        <v>155</v>
      </c>
      <c r="C102" s="10" t="s">
        <v>244</v>
      </c>
      <c r="D102" s="34" t="s">
        <v>245</v>
      </c>
      <c r="E102" s="10" t="s">
        <v>18</v>
      </c>
      <c r="F102" s="10">
        <v>2</v>
      </c>
      <c r="G102" s="9" t="s">
        <v>246</v>
      </c>
      <c r="H102" s="12" t="s">
        <v>247</v>
      </c>
      <c r="I102" s="22">
        <v>65.5</v>
      </c>
      <c r="J102" s="14">
        <v>90.4</v>
      </c>
      <c r="K102" s="15">
        <f t="shared" si="1"/>
        <v>77.95</v>
      </c>
      <c r="L102" s="16">
        <v>1</v>
      </c>
      <c r="M102" s="9"/>
    </row>
    <row r="103" ht="14.25" spans="1:13">
      <c r="A103" s="9" t="s">
        <v>14</v>
      </c>
      <c r="B103" s="17"/>
      <c r="C103" s="17" t="s">
        <v>244</v>
      </c>
      <c r="D103" s="34" t="s">
        <v>245</v>
      </c>
      <c r="E103" s="17" t="s">
        <v>18</v>
      </c>
      <c r="F103" s="17">
        <v>2</v>
      </c>
      <c r="G103" s="9" t="s">
        <v>248</v>
      </c>
      <c r="H103" s="12" t="s">
        <v>249</v>
      </c>
      <c r="I103" s="22">
        <v>65.8333333333333</v>
      </c>
      <c r="J103" s="14">
        <v>88</v>
      </c>
      <c r="K103" s="15">
        <f t="shared" si="1"/>
        <v>76.9166666666667</v>
      </c>
      <c r="L103" s="16">
        <v>2</v>
      </c>
      <c r="M103" s="9"/>
    </row>
    <row r="104" ht="14.25" spans="1:13">
      <c r="A104" s="9" t="s">
        <v>14</v>
      </c>
      <c r="B104" s="17"/>
      <c r="C104" s="17" t="s">
        <v>244</v>
      </c>
      <c r="D104" s="34" t="s">
        <v>245</v>
      </c>
      <c r="E104" s="17" t="s">
        <v>18</v>
      </c>
      <c r="F104" s="17">
        <v>2</v>
      </c>
      <c r="G104" s="9" t="s">
        <v>250</v>
      </c>
      <c r="H104" s="12" t="s">
        <v>251</v>
      </c>
      <c r="I104" s="22">
        <v>59.1666666666667</v>
      </c>
      <c r="J104" s="14">
        <v>92.5</v>
      </c>
      <c r="K104" s="15">
        <f t="shared" si="1"/>
        <v>75.8333333333333</v>
      </c>
      <c r="L104" s="16">
        <v>3</v>
      </c>
      <c r="M104" s="9"/>
    </row>
    <row r="105" ht="14.25" spans="1:13">
      <c r="A105" s="9" t="s">
        <v>14</v>
      </c>
      <c r="B105" s="17"/>
      <c r="C105" s="17" t="s">
        <v>244</v>
      </c>
      <c r="D105" s="34" t="s">
        <v>245</v>
      </c>
      <c r="E105" s="17" t="s">
        <v>18</v>
      </c>
      <c r="F105" s="17">
        <v>2</v>
      </c>
      <c r="G105" s="9" t="s">
        <v>252</v>
      </c>
      <c r="H105" s="12" t="s">
        <v>253</v>
      </c>
      <c r="I105" s="25">
        <v>59</v>
      </c>
      <c r="J105" s="14">
        <v>91.3</v>
      </c>
      <c r="K105" s="15">
        <f t="shared" si="1"/>
        <v>75.15</v>
      </c>
      <c r="L105" s="16">
        <v>4</v>
      </c>
      <c r="M105" s="9"/>
    </row>
    <row r="106" ht="14.25" spans="1:13">
      <c r="A106" s="9" t="s">
        <v>14</v>
      </c>
      <c r="B106" s="17"/>
      <c r="C106" s="17" t="s">
        <v>244</v>
      </c>
      <c r="D106" s="34" t="s">
        <v>245</v>
      </c>
      <c r="E106" s="17" t="s">
        <v>18</v>
      </c>
      <c r="F106" s="17">
        <v>2</v>
      </c>
      <c r="G106" s="9" t="s">
        <v>254</v>
      </c>
      <c r="H106" s="12" t="s">
        <v>255</v>
      </c>
      <c r="I106" s="22">
        <v>59.8333333333333</v>
      </c>
      <c r="J106" s="14">
        <v>86.4</v>
      </c>
      <c r="K106" s="15">
        <f t="shared" si="1"/>
        <v>73.1166666666666</v>
      </c>
      <c r="L106" s="16">
        <v>5</v>
      </c>
      <c r="M106" s="9"/>
    </row>
    <row r="107" ht="14.25" spans="1:13">
      <c r="A107" s="9" t="s">
        <v>14</v>
      </c>
      <c r="B107" s="19"/>
      <c r="C107" s="19" t="s">
        <v>244</v>
      </c>
      <c r="D107" s="34" t="s">
        <v>245</v>
      </c>
      <c r="E107" s="19" t="s">
        <v>18</v>
      </c>
      <c r="F107" s="19">
        <v>2</v>
      </c>
      <c r="G107" s="9" t="s">
        <v>256</v>
      </c>
      <c r="H107" s="12" t="s">
        <v>257</v>
      </c>
      <c r="I107" s="22">
        <v>60.3333333333333</v>
      </c>
      <c r="J107" s="14">
        <v>85.4</v>
      </c>
      <c r="K107" s="15">
        <f t="shared" si="1"/>
        <v>72.8666666666666</v>
      </c>
      <c r="L107" s="16">
        <v>6</v>
      </c>
      <c r="M107" s="9"/>
    </row>
    <row r="108" ht="14.25" spans="1:13">
      <c r="A108" s="9" t="s">
        <v>14</v>
      </c>
      <c r="B108" s="10" t="s">
        <v>155</v>
      </c>
      <c r="C108" s="10" t="s">
        <v>258</v>
      </c>
      <c r="D108" s="34" t="s">
        <v>259</v>
      </c>
      <c r="E108" s="10" t="s">
        <v>18</v>
      </c>
      <c r="F108" s="10">
        <v>1</v>
      </c>
      <c r="G108" s="9" t="s">
        <v>260</v>
      </c>
      <c r="H108" s="12" t="s">
        <v>261</v>
      </c>
      <c r="I108" s="22">
        <v>60</v>
      </c>
      <c r="J108" s="14">
        <v>92.4</v>
      </c>
      <c r="K108" s="15">
        <f t="shared" si="1"/>
        <v>76.2</v>
      </c>
      <c r="L108" s="16">
        <v>1</v>
      </c>
      <c r="M108" s="9"/>
    </row>
    <row r="109" ht="14.25" spans="1:13">
      <c r="A109" s="9" t="s">
        <v>14</v>
      </c>
      <c r="B109" s="17"/>
      <c r="C109" s="17" t="s">
        <v>258</v>
      </c>
      <c r="D109" s="34" t="s">
        <v>259</v>
      </c>
      <c r="E109" s="17" t="s">
        <v>18</v>
      </c>
      <c r="F109" s="17">
        <v>1</v>
      </c>
      <c r="G109" s="9" t="s">
        <v>262</v>
      </c>
      <c r="H109" s="12" t="s">
        <v>263</v>
      </c>
      <c r="I109" s="22">
        <v>59.5</v>
      </c>
      <c r="J109" s="14">
        <v>89</v>
      </c>
      <c r="K109" s="15">
        <f t="shared" si="1"/>
        <v>74.25</v>
      </c>
      <c r="L109" s="16">
        <v>2</v>
      </c>
      <c r="M109" s="9"/>
    </row>
    <row r="110" ht="14.25" spans="1:13">
      <c r="A110" s="9" t="s">
        <v>14</v>
      </c>
      <c r="B110" s="19"/>
      <c r="C110" s="19" t="s">
        <v>258</v>
      </c>
      <c r="D110" s="34" t="s">
        <v>259</v>
      </c>
      <c r="E110" s="19" t="s">
        <v>18</v>
      </c>
      <c r="F110" s="19">
        <v>1</v>
      </c>
      <c r="G110" s="9" t="s">
        <v>264</v>
      </c>
      <c r="H110" s="12" t="s">
        <v>265</v>
      </c>
      <c r="I110" s="22">
        <v>59.6666666666667</v>
      </c>
      <c r="J110" s="16">
        <v>0</v>
      </c>
      <c r="K110" s="15">
        <f t="shared" si="1"/>
        <v>29.8333333333333</v>
      </c>
      <c r="L110" s="16"/>
      <c r="M110" s="21" t="s">
        <v>25</v>
      </c>
    </row>
    <row r="111" ht="14.25" spans="1:13">
      <c r="A111" s="9" t="s">
        <v>14</v>
      </c>
      <c r="B111" s="10" t="s">
        <v>155</v>
      </c>
      <c r="C111" s="10" t="s">
        <v>266</v>
      </c>
      <c r="D111" s="34" t="s">
        <v>267</v>
      </c>
      <c r="E111" s="10" t="s">
        <v>18</v>
      </c>
      <c r="F111" s="10">
        <v>1</v>
      </c>
      <c r="G111" s="9" t="s">
        <v>268</v>
      </c>
      <c r="H111" s="12" t="s">
        <v>269</v>
      </c>
      <c r="I111" s="22">
        <v>69.6666666666667</v>
      </c>
      <c r="J111" s="26">
        <v>80.04</v>
      </c>
      <c r="K111" s="15">
        <f t="shared" si="1"/>
        <v>74.8533333333334</v>
      </c>
      <c r="L111" s="16">
        <v>1</v>
      </c>
      <c r="M111" s="9"/>
    </row>
    <row r="112" ht="14.25" spans="1:13">
      <c r="A112" s="9" t="s">
        <v>14</v>
      </c>
      <c r="B112" s="17"/>
      <c r="C112" s="17" t="s">
        <v>266</v>
      </c>
      <c r="D112" s="34" t="s">
        <v>267</v>
      </c>
      <c r="E112" s="17" t="s">
        <v>18</v>
      </c>
      <c r="F112" s="17">
        <v>1</v>
      </c>
      <c r="G112" s="9" t="s">
        <v>270</v>
      </c>
      <c r="H112" s="12" t="s">
        <v>271</v>
      </c>
      <c r="I112" s="22">
        <v>58.5</v>
      </c>
      <c r="J112" s="26">
        <v>77.975</v>
      </c>
      <c r="K112" s="15">
        <f t="shared" si="1"/>
        <v>68.2375</v>
      </c>
      <c r="L112" s="16">
        <v>2</v>
      </c>
      <c r="M112" s="9"/>
    </row>
    <row r="113" ht="14.25" spans="1:13">
      <c r="A113" s="9" t="s">
        <v>14</v>
      </c>
      <c r="B113" s="17"/>
      <c r="C113" s="17" t="s">
        <v>266</v>
      </c>
      <c r="D113" s="34" t="s">
        <v>267</v>
      </c>
      <c r="E113" s="17" t="s">
        <v>18</v>
      </c>
      <c r="F113" s="17">
        <v>1</v>
      </c>
      <c r="G113" s="9" t="s">
        <v>272</v>
      </c>
      <c r="H113" s="12" t="s">
        <v>273</v>
      </c>
      <c r="I113" s="22">
        <v>56.5</v>
      </c>
      <c r="J113" s="26">
        <v>60.22</v>
      </c>
      <c r="K113" s="15">
        <f t="shared" si="1"/>
        <v>58.36</v>
      </c>
      <c r="L113" s="16">
        <v>3</v>
      </c>
      <c r="M113" s="9"/>
    </row>
    <row r="114" ht="14.25" spans="1:13">
      <c r="A114" s="9" t="s">
        <v>14</v>
      </c>
      <c r="B114" s="19"/>
      <c r="C114" s="19" t="s">
        <v>266</v>
      </c>
      <c r="D114" s="34" t="s">
        <v>267</v>
      </c>
      <c r="E114" s="19" t="s">
        <v>18</v>
      </c>
      <c r="F114" s="19">
        <v>1</v>
      </c>
      <c r="G114" s="9" t="s">
        <v>274</v>
      </c>
      <c r="H114" s="12" t="s">
        <v>275</v>
      </c>
      <c r="I114" s="22">
        <v>56.5</v>
      </c>
      <c r="J114" s="26">
        <v>51.7875</v>
      </c>
      <c r="K114" s="15">
        <f t="shared" si="1"/>
        <v>54.14375</v>
      </c>
      <c r="L114" s="16">
        <v>4</v>
      </c>
      <c r="M114" s="9"/>
    </row>
    <row r="115" ht="14.25" spans="1:13">
      <c r="A115" s="9" t="s">
        <v>14</v>
      </c>
      <c r="B115" s="10" t="s">
        <v>155</v>
      </c>
      <c r="C115" s="27" t="s">
        <v>72</v>
      </c>
      <c r="D115" s="34" t="s">
        <v>276</v>
      </c>
      <c r="E115" s="11" t="s">
        <v>18</v>
      </c>
      <c r="F115" s="10">
        <v>1</v>
      </c>
      <c r="G115" s="9" t="s">
        <v>277</v>
      </c>
      <c r="H115" s="12" t="s">
        <v>278</v>
      </c>
      <c r="I115" s="22">
        <v>62.6666666666667</v>
      </c>
      <c r="J115" s="14">
        <v>82.8</v>
      </c>
      <c r="K115" s="15">
        <f t="shared" si="1"/>
        <v>72.7333333333333</v>
      </c>
      <c r="L115" s="16">
        <v>1</v>
      </c>
      <c r="M115" s="9"/>
    </row>
    <row r="116" ht="14.25" spans="1:13">
      <c r="A116" s="9" t="s">
        <v>14</v>
      </c>
      <c r="B116" s="17"/>
      <c r="C116" s="28"/>
      <c r="D116" s="34" t="s">
        <v>276</v>
      </c>
      <c r="E116" s="18"/>
      <c r="F116" s="17"/>
      <c r="G116" s="9" t="s">
        <v>279</v>
      </c>
      <c r="H116" s="12" t="s">
        <v>280</v>
      </c>
      <c r="I116" s="22">
        <v>55.6666666666667</v>
      </c>
      <c r="J116" s="14">
        <v>87.4</v>
      </c>
      <c r="K116" s="15">
        <f t="shared" si="1"/>
        <v>71.5333333333334</v>
      </c>
      <c r="L116" s="16">
        <v>2</v>
      </c>
      <c r="M116" s="9"/>
    </row>
    <row r="117" ht="14.25" spans="1:13">
      <c r="A117" s="9" t="s">
        <v>14</v>
      </c>
      <c r="B117" s="19"/>
      <c r="C117" s="29"/>
      <c r="D117" s="34" t="s">
        <v>276</v>
      </c>
      <c r="E117" s="20"/>
      <c r="F117" s="19"/>
      <c r="G117" s="9" t="s">
        <v>281</v>
      </c>
      <c r="H117" s="12" t="s">
        <v>282</v>
      </c>
      <c r="I117" s="22">
        <v>56.3333333333333</v>
      </c>
      <c r="J117" s="14">
        <v>78</v>
      </c>
      <c r="K117" s="15">
        <f t="shared" si="1"/>
        <v>67.1666666666667</v>
      </c>
      <c r="L117" s="16">
        <v>3</v>
      </c>
      <c r="M117" s="9"/>
    </row>
    <row r="118" ht="14.25" spans="1:13">
      <c r="A118" s="9" t="s">
        <v>14</v>
      </c>
      <c r="B118" s="10" t="s">
        <v>283</v>
      </c>
      <c r="C118" s="10" t="s">
        <v>16</v>
      </c>
      <c r="D118" s="34" t="s">
        <v>284</v>
      </c>
      <c r="E118" s="11" t="s">
        <v>18</v>
      </c>
      <c r="F118" s="10">
        <v>1</v>
      </c>
      <c r="G118" s="9" t="s">
        <v>285</v>
      </c>
      <c r="H118" s="12" t="s">
        <v>286</v>
      </c>
      <c r="I118" s="30">
        <v>65.8333333333333</v>
      </c>
      <c r="J118" s="14">
        <v>81.6</v>
      </c>
      <c r="K118" s="15">
        <f t="shared" si="1"/>
        <v>73.7166666666666</v>
      </c>
      <c r="L118" s="16">
        <v>1</v>
      </c>
      <c r="M118" s="9"/>
    </row>
    <row r="119" ht="14.25" spans="1:13">
      <c r="A119" s="9" t="s">
        <v>14</v>
      </c>
      <c r="B119" s="17"/>
      <c r="C119" s="17"/>
      <c r="D119" s="34" t="s">
        <v>284</v>
      </c>
      <c r="E119" s="18"/>
      <c r="F119" s="17"/>
      <c r="G119" s="9" t="s">
        <v>287</v>
      </c>
      <c r="H119" s="12" t="s">
        <v>288</v>
      </c>
      <c r="I119" s="30">
        <v>62.5</v>
      </c>
      <c r="J119" s="14">
        <v>81.84</v>
      </c>
      <c r="K119" s="15">
        <f t="shared" si="1"/>
        <v>72.17</v>
      </c>
      <c r="L119" s="16">
        <v>2</v>
      </c>
      <c r="M119" s="9"/>
    </row>
    <row r="120" ht="14.25" spans="1:13">
      <c r="A120" s="9" t="s">
        <v>14</v>
      </c>
      <c r="B120" s="19"/>
      <c r="C120" s="19"/>
      <c r="D120" s="34" t="s">
        <v>284</v>
      </c>
      <c r="E120" s="20"/>
      <c r="F120" s="19"/>
      <c r="G120" s="9" t="s">
        <v>289</v>
      </c>
      <c r="H120" s="12" t="s">
        <v>290</v>
      </c>
      <c r="I120" s="30">
        <v>61.1666666666667</v>
      </c>
      <c r="J120" s="14">
        <v>79.8</v>
      </c>
      <c r="K120" s="15">
        <f t="shared" si="1"/>
        <v>70.4833333333333</v>
      </c>
      <c r="L120" s="16">
        <v>3</v>
      </c>
      <c r="M120" s="9"/>
    </row>
    <row r="121" ht="14.25" spans="1:13">
      <c r="A121" s="9" t="s">
        <v>14</v>
      </c>
      <c r="B121" s="10" t="s">
        <v>283</v>
      </c>
      <c r="C121" s="10" t="s">
        <v>79</v>
      </c>
      <c r="D121" s="34" t="s">
        <v>291</v>
      </c>
      <c r="E121" s="10" t="s">
        <v>18</v>
      </c>
      <c r="F121" s="10">
        <v>5</v>
      </c>
      <c r="G121" s="9" t="s">
        <v>292</v>
      </c>
      <c r="H121" s="12" t="s">
        <v>293</v>
      </c>
      <c r="I121" s="30">
        <v>66.3333333333333</v>
      </c>
      <c r="J121" s="14">
        <v>83.16</v>
      </c>
      <c r="K121" s="15">
        <f t="shared" si="1"/>
        <v>74.7466666666666</v>
      </c>
      <c r="L121" s="16">
        <v>1</v>
      </c>
      <c r="M121" s="9"/>
    </row>
    <row r="122" ht="14.25" spans="1:13">
      <c r="A122" s="9" t="s">
        <v>14</v>
      </c>
      <c r="B122" s="17"/>
      <c r="C122" s="17" t="s">
        <v>79</v>
      </c>
      <c r="D122" s="34" t="s">
        <v>291</v>
      </c>
      <c r="E122" s="17" t="s">
        <v>18</v>
      </c>
      <c r="F122" s="17">
        <v>5</v>
      </c>
      <c r="G122" s="9" t="s">
        <v>294</v>
      </c>
      <c r="H122" s="12" t="s">
        <v>295</v>
      </c>
      <c r="I122" s="30">
        <v>64.1666666666667</v>
      </c>
      <c r="J122" s="14">
        <v>83.02</v>
      </c>
      <c r="K122" s="15">
        <f t="shared" si="1"/>
        <v>73.5933333333333</v>
      </c>
      <c r="L122" s="16">
        <v>2</v>
      </c>
      <c r="M122" s="9"/>
    </row>
    <row r="123" ht="14.25" spans="1:13">
      <c r="A123" s="9" t="s">
        <v>14</v>
      </c>
      <c r="B123" s="17"/>
      <c r="C123" s="17" t="s">
        <v>79</v>
      </c>
      <c r="D123" s="34" t="s">
        <v>291</v>
      </c>
      <c r="E123" s="17" t="s">
        <v>18</v>
      </c>
      <c r="F123" s="17">
        <v>5</v>
      </c>
      <c r="G123" s="9" t="s">
        <v>296</v>
      </c>
      <c r="H123" s="12" t="s">
        <v>297</v>
      </c>
      <c r="I123" s="30">
        <v>66.8333333333333</v>
      </c>
      <c r="J123" s="14">
        <v>80.16</v>
      </c>
      <c r="K123" s="15">
        <f t="shared" si="1"/>
        <v>73.4966666666666</v>
      </c>
      <c r="L123" s="16">
        <v>3</v>
      </c>
      <c r="M123" s="9"/>
    </row>
    <row r="124" ht="14.25" spans="1:13">
      <c r="A124" s="9" t="s">
        <v>14</v>
      </c>
      <c r="B124" s="17"/>
      <c r="C124" s="17" t="s">
        <v>79</v>
      </c>
      <c r="D124" s="34" t="s">
        <v>291</v>
      </c>
      <c r="E124" s="17" t="s">
        <v>18</v>
      </c>
      <c r="F124" s="17">
        <v>5</v>
      </c>
      <c r="G124" s="9" t="s">
        <v>298</v>
      </c>
      <c r="H124" s="12" t="s">
        <v>299</v>
      </c>
      <c r="I124" s="30">
        <v>63.6666666666667</v>
      </c>
      <c r="J124" s="14">
        <v>82.76</v>
      </c>
      <c r="K124" s="15">
        <f t="shared" si="1"/>
        <v>73.2133333333334</v>
      </c>
      <c r="L124" s="16">
        <v>4</v>
      </c>
      <c r="M124" s="9"/>
    </row>
    <row r="125" ht="14.25" spans="1:13">
      <c r="A125" s="9" t="s">
        <v>14</v>
      </c>
      <c r="B125" s="17"/>
      <c r="C125" s="17" t="s">
        <v>79</v>
      </c>
      <c r="D125" s="34" t="s">
        <v>291</v>
      </c>
      <c r="E125" s="17" t="s">
        <v>18</v>
      </c>
      <c r="F125" s="17">
        <v>5</v>
      </c>
      <c r="G125" s="9" t="s">
        <v>300</v>
      </c>
      <c r="H125" s="12" t="s">
        <v>301</v>
      </c>
      <c r="I125" s="30">
        <v>61.8333333333333</v>
      </c>
      <c r="J125" s="14">
        <v>83.2</v>
      </c>
      <c r="K125" s="15">
        <f t="shared" si="1"/>
        <v>72.5166666666667</v>
      </c>
      <c r="L125" s="16">
        <v>5</v>
      </c>
      <c r="M125" s="9"/>
    </row>
    <row r="126" ht="14.25" spans="1:13">
      <c r="A126" s="9" t="s">
        <v>14</v>
      </c>
      <c r="B126" s="17"/>
      <c r="C126" s="17" t="s">
        <v>79</v>
      </c>
      <c r="D126" s="34" t="s">
        <v>291</v>
      </c>
      <c r="E126" s="17" t="s">
        <v>18</v>
      </c>
      <c r="F126" s="17">
        <v>5</v>
      </c>
      <c r="G126" s="9" t="s">
        <v>302</v>
      </c>
      <c r="H126" s="12" t="s">
        <v>303</v>
      </c>
      <c r="I126" s="30">
        <v>62</v>
      </c>
      <c r="J126" s="14">
        <v>81.46</v>
      </c>
      <c r="K126" s="15">
        <f t="shared" si="1"/>
        <v>71.73</v>
      </c>
      <c r="L126" s="16">
        <v>6</v>
      </c>
      <c r="M126" s="9"/>
    </row>
    <row r="127" ht="14.25" spans="1:13">
      <c r="A127" s="9" t="s">
        <v>14</v>
      </c>
      <c r="B127" s="17"/>
      <c r="C127" s="17" t="s">
        <v>79</v>
      </c>
      <c r="D127" s="34" t="s">
        <v>291</v>
      </c>
      <c r="E127" s="17" t="s">
        <v>18</v>
      </c>
      <c r="F127" s="17">
        <v>5</v>
      </c>
      <c r="G127" s="9" t="s">
        <v>304</v>
      </c>
      <c r="H127" s="12" t="s">
        <v>305</v>
      </c>
      <c r="I127" s="30">
        <v>59.1666666666667</v>
      </c>
      <c r="J127" s="14">
        <v>81.8</v>
      </c>
      <c r="K127" s="15">
        <f t="shared" si="1"/>
        <v>70.4833333333333</v>
      </c>
      <c r="L127" s="16">
        <v>7</v>
      </c>
      <c r="M127" s="9"/>
    </row>
    <row r="128" ht="14.25" spans="1:13">
      <c r="A128" s="9" t="s">
        <v>14</v>
      </c>
      <c r="B128" s="17"/>
      <c r="C128" s="17" t="s">
        <v>79</v>
      </c>
      <c r="D128" s="34" t="s">
        <v>291</v>
      </c>
      <c r="E128" s="17" t="s">
        <v>18</v>
      </c>
      <c r="F128" s="17">
        <v>5</v>
      </c>
      <c r="G128" s="9" t="s">
        <v>306</v>
      </c>
      <c r="H128" s="12" t="s">
        <v>307</v>
      </c>
      <c r="I128" s="30">
        <v>60.1666666666667</v>
      </c>
      <c r="J128" s="14">
        <v>78.8</v>
      </c>
      <c r="K128" s="15">
        <f t="shared" si="1"/>
        <v>69.4833333333333</v>
      </c>
      <c r="L128" s="16">
        <v>8</v>
      </c>
      <c r="M128" s="9"/>
    </row>
    <row r="129" ht="14.25" spans="1:13">
      <c r="A129" s="9" t="s">
        <v>14</v>
      </c>
      <c r="B129" s="17"/>
      <c r="C129" s="17" t="s">
        <v>79</v>
      </c>
      <c r="D129" s="34" t="s">
        <v>291</v>
      </c>
      <c r="E129" s="17" t="s">
        <v>18</v>
      </c>
      <c r="F129" s="17">
        <v>5</v>
      </c>
      <c r="G129" s="9" t="s">
        <v>308</v>
      </c>
      <c r="H129" s="12" t="s">
        <v>309</v>
      </c>
      <c r="I129" s="30">
        <v>58.1666666666667</v>
      </c>
      <c r="J129" s="14">
        <v>78.94</v>
      </c>
      <c r="K129" s="15">
        <f t="shared" si="1"/>
        <v>68.5533333333333</v>
      </c>
      <c r="L129" s="16">
        <v>9</v>
      </c>
      <c r="M129" s="9"/>
    </row>
    <row r="130" ht="14.25" spans="1:13">
      <c r="A130" s="9" t="s">
        <v>14</v>
      </c>
      <c r="B130" s="17"/>
      <c r="C130" s="17" t="s">
        <v>79</v>
      </c>
      <c r="D130" s="34" t="s">
        <v>291</v>
      </c>
      <c r="E130" s="17" t="s">
        <v>18</v>
      </c>
      <c r="F130" s="17">
        <v>5</v>
      </c>
      <c r="G130" s="9" t="s">
        <v>310</v>
      </c>
      <c r="H130" s="12" t="s">
        <v>311</v>
      </c>
      <c r="I130" s="30">
        <v>55.5</v>
      </c>
      <c r="J130" s="14">
        <v>80.74</v>
      </c>
      <c r="K130" s="15">
        <f t="shared" si="1"/>
        <v>68.12</v>
      </c>
      <c r="L130" s="16">
        <v>10</v>
      </c>
      <c r="M130" s="9"/>
    </row>
    <row r="131" ht="14.25" spans="1:13">
      <c r="A131" s="9" t="s">
        <v>14</v>
      </c>
      <c r="B131" s="17"/>
      <c r="C131" s="17" t="s">
        <v>79</v>
      </c>
      <c r="D131" s="34" t="s">
        <v>291</v>
      </c>
      <c r="E131" s="17" t="s">
        <v>18</v>
      </c>
      <c r="F131" s="17">
        <v>5</v>
      </c>
      <c r="G131" s="9" t="s">
        <v>312</v>
      </c>
      <c r="H131" s="12" t="s">
        <v>313</v>
      </c>
      <c r="I131" s="30">
        <v>55.6666666666667</v>
      </c>
      <c r="J131" s="14">
        <v>79.36</v>
      </c>
      <c r="K131" s="15">
        <f t="shared" ref="K131:K179" si="2">I131*0.5+J131*0.5</f>
        <v>67.5133333333333</v>
      </c>
      <c r="L131" s="16">
        <v>11</v>
      </c>
      <c r="M131" s="9"/>
    </row>
    <row r="132" ht="14.25" spans="1:13">
      <c r="A132" s="9" t="s">
        <v>14</v>
      </c>
      <c r="B132" s="17"/>
      <c r="C132" s="17" t="s">
        <v>79</v>
      </c>
      <c r="D132" s="34" t="s">
        <v>291</v>
      </c>
      <c r="E132" s="17" t="s">
        <v>18</v>
      </c>
      <c r="F132" s="17">
        <v>5</v>
      </c>
      <c r="G132" s="9" t="s">
        <v>314</v>
      </c>
      <c r="H132" s="12" t="s">
        <v>315</v>
      </c>
      <c r="I132" s="30">
        <v>56.6666666666667</v>
      </c>
      <c r="J132" s="14">
        <v>77.18</v>
      </c>
      <c r="K132" s="15">
        <f t="shared" si="2"/>
        <v>66.9233333333333</v>
      </c>
      <c r="L132" s="16">
        <v>12</v>
      </c>
      <c r="M132" s="9"/>
    </row>
    <row r="133" ht="14.25" spans="1:13">
      <c r="A133" s="9" t="s">
        <v>14</v>
      </c>
      <c r="B133" s="17"/>
      <c r="C133" s="17" t="s">
        <v>79</v>
      </c>
      <c r="D133" s="34" t="s">
        <v>291</v>
      </c>
      <c r="E133" s="17" t="s">
        <v>18</v>
      </c>
      <c r="F133" s="17">
        <v>5</v>
      </c>
      <c r="G133" s="9" t="s">
        <v>316</v>
      </c>
      <c r="H133" s="12" t="s">
        <v>317</v>
      </c>
      <c r="I133" s="30">
        <v>55.5</v>
      </c>
      <c r="J133" s="14">
        <v>75.62</v>
      </c>
      <c r="K133" s="15">
        <f t="shared" si="2"/>
        <v>65.56</v>
      </c>
      <c r="L133" s="16">
        <v>13</v>
      </c>
      <c r="M133" s="9"/>
    </row>
    <row r="134" ht="14.25" spans="1:13">
      <c r="A134" s="9" t="s">
        <v>14</v>
      </c>
      <c r="B134" s="17"/>
      <c r="C134" s="17" t="s">
        <v>79</v>
      </c>
      <c r="D134" s="34" t="s">
        <v>291</v>
      </c>
      <c r="E134" s="17" t="s">
        <v>18</v>
      </c>
      <c r="F134" s="17">
        <v>5</v>
      </c>
      <c r="G134" s="9" t="s">
        <v>318</v>
      </c>
      <c r="H134" s="12" t="s">
        <v>319</v>
      </c>
      <c r="I134" s="30">
        <v>57.6666666666667</v>
      </c>
      <c r="J134" s="16">
        <v>0</v>
      </c>
      <c r="K134" s="15">
        <f t="shared" si="2"/>
        <v>28.8333333333333</v>
      </c>
      <c r="L134" s="16"/>
      <c r="M134" s="21" t="s">
        <v>25</v>
      </c>
    </row>
    <row r="135" ht="14.25" spans="1:13">
      <c r="A135" s="9" t="s">
        <v>14</v>
      </c>
      <c r="B135" s="19"/>
      <c r="C135" s="19" t="s">
        <v>79</v>
      </c>
      <c r="D135" s="34" t="s">
        <v>291</v>
      </c>
      <c r="E135" s="19" t="s">
        <v>18</v>
      </c>
      <c r="F135" s="19">
        <v>5</v>
      </c>
      <c r="G135" s="9" t="s">
        <v>320</v>
      </c>
      <c r="H135" s="12" t="s">
        <v>321</v>
      </c>
      <c r="I135" s="30">
        <v>57.6666666666667</v>
      </c>
      <c r="J135" s="16">
        <v>0</v>
      </c>
      <c r="K135" s="15">
        <f t="shared" si="2"/>
        <v>28.8333333333333</v>
      </c>
      <c r="L135" s="16"/>
      <c r="M135" s="21" t="s">
        <v>25</v>
      </c>
    </row>
    <row r="136" ht="14.25" spans="1:13">
      <c r="A136" s="9" t="s">
        <v>14</v>
      </c>
      <c r="B136" s="10" t="s">
        <v>283</v>
      </c>
      <c r="C136" s="10" t="s">
        <v>26</v>
      </c>
      <c r="D136" s="34" t="s">
        <v>322</v>
      </c>
      <c r="E136" s="10" t="s">
        <v>18</v>
      </c>
      <c r="F136" s="10">
        <v>2</v>
      </c>
      <c r="G136" s="9" t="s">
        <v>323</v>
      </c>
      <c r="H136" s="12" t="s">
        <v>324</v>
      </c>
      <c r="I136" s="30">
        <v>68.8333333333333</v>
      </c>
      <c r="J136" s="14">
        <v>90.2</v>
      </c>
      <c r="K136" s="15">
        <f t="shared" si="2"/>
        <v>79.5166666666667</v>
      </c>
      <c r="L136" s="16">
        <v>1</v>
      </c>
      <c r="M136" s="9"/>
    </row>
    <row r="137" ht="14.25" spans="1:13">
      <c r="A137" s="9" t="s">
        <v>14</v>
      </c>
      <c r="B137" s="17"/>
      <c r="C137" s="17" t="s">
        <v>26</v>
      </c>
      <c r="D137" s="34" t="s">
        <v>322</v>
      </c>
      <c r="E137" s="17" t="s">
        <v>18</v>
      </c>
      <c r="F137" s="17">
        <v>2</v>
      </c>
      <c r="G137" s="9" t="s">
        <v>325</v>
      </c>
      <c r="H137" s="12" t="s">
        <v>326</v>
      </c>
      <c r="I137" s="30">
        <v>59.5</v>
      </c>
      <c r="J137" s="14">
        <v>89.6</v>
      </c>
      <c r="K137" s="15">
        <f t="shared" si="2"/>
        <v>74.55</v>
      </c>
      <c r="L137" s="16">
        <v>2</v>
      </c>
      <c r="M137" s="9"/>
    </row>
    <row r="138" ht="14.25" spans="1:13">
      <c r="A138" s="9" t="s">
        <v>14</v>
      </c>
      <c r="B138" s="17"/>
      <c r="C138" s="17" t="s">
        <v>26</v>
      </c>
      <c r="D138" s="34" t="s">
        <v>322</v>
      </c>
      <c r="E138" s="17" t="s">
        <v>18</v>
      </c>
      <c r="F138" s="17">
        <v>2</v>
      </c>
      <c r="G138" s="9" t="s">
        <v>327</v>
      </c>
      <c r="H138" s="12" t="s">
        <v>328</v>
      </c>
      <c r="I138" s="30">
        <v>60.3333333333333</v>
      </c>
      <c r="J138" s="14">
        <v>87.4</v>
      </c>
      <c r="K138" s="15">
        <f t="shared" si="2"/>
        <v>73.8666666666666</v>
      </c>
      <c r="L138" s="16">
        <v>3</v>
      </c>
      <c r="M138" s="9"/>
    </row>
    <row r="139" ht="14.25" spans="1:13">
      <c r="A139" s="9" t="s">
        <v>14</v>
      </c>
      <c r="B139" s="17"/>
      <c r="C139" s="17" t="s">
        <v>26</v>
      </c>
      <c r="D139" s="34" t="s">
        <v>322</v>
      </c>
      <c r="E139" s="17" t="s">
        <v>18</v>
      </c>
      <c r="F139" s="17">
        <v>2</v>
      </c>
      <c r="G139" s="9" t="s">
        <v>329</v>
      </c>
      <c r="H139" s="12" t="s">
        <v>330</v>
      </c>
      <c r="I139" s="30">
        <v>61.6666666666667</v>
      </c>
      <c r="J139" s="14">
        <v>84.8</v>
      </c>
      <c r="K139" s="15">
        <f t="shared" si="2"/>
        <v>73.2333333333333</v>
      </c>
      <c r="L139" s="16">
        <v>4</v>
      </c>
      <c r="M139" s="9"/>
    </row>
    <row r="140" ht="14.25" spans="1:13">
      <c r="A140" s="9" t="s">
        <v>14</v>
      </c>
      <c r="B140" s="17"/>
      <c r="C140" s="17" t="s">
        <v>26</v>
      </c>
      <c r="D140" s="34" t="s">
        <v>322</v>
      </c>
      <c r="E140" s="17" t="s">
        <v>18</v>
      </c>
      <c r="F140" s="17">
        <v>2</v>
      </c>
      <c r="G140" s="9" t="s">
        <v>331</v>
      </c>
      <c r="H140" s="12" t="s">
        <v>332</v>
      </c>
      <c r="I140" s="30">
        <v>60</v>
      </c>
      <c r="J140" s="14">
        <v>86</v>
      </c>
      <c r="K140" s="15">
        <f t="shared" si="2"/>
        <v>73</v>
      </c>
      <c r="L140" s="16">
        <v>5</v>
      </c>
      <c r="M140" s="9"/>
    </row>
    <row r="141" ht="14.25" spans="1:13">
      <c r="A141" s="9" t="s">
        <v>14</v>
      </c>
      <c r="B141" s="19"/>
      <c r="C141" s="19" t="s">
        <v>26</v>
      </c>
      <c r="D141" s="34" t="s">
        <v>322</v>
      </c>
      <c r="E141" s="19" t="s">
        <v>18</v>
      </c>
      <c r="F141" s="19">
        <v>2</v>
      </c>
      <c r="G141" s="9" t="s">
        <v>333</v>
      </c>
      <c r="H141" s="12" t="s">
        <v>334</v>
      </c>
      <c r="I141" s="30">
        <v>59</v>
      </c>
      <c r="J141" s="14">
        <v>81</v>
      </c>
      <c r="K141" s="15">
        <f t="shared" si="2"/>
        <v>70</v>
      </c>
      <c r="L141" s="16">
        <v>6</v>
      </c>
      <c r="M141" s="9"/>
    </row>
    <row r="142" ht="14.25" spans="1:13">
      <c r="A142" s="9" t="s">
        <v>14</v>
      </c>
      <c r="B142" s="9" t="s">
        <v>283</v>
      </c>
      <c r="C142" s="9" t="s">
        <v>40</v>
      </c>
      <c r="D142" s="34" t="s">
        <v>335</v>
      </c>
      <c r="E142" s="31" t="s">
        <v>18</v>
      </c>
      <c r="F142" s="9">
        <v>1</v>
      </c>
      <c r="G142" s="9" t="s">
        <v>336</v>
      </c>
      <c r="H142" s="12" t="s">
        <v>337</v>
      </c>
      <c r="I142" s="30">
        <v>56</v>
      </c>
      <c r="J142" s="14">
        <v>82.2</v>
      </c>
      <c r="K142" s="15">
        <f t="shared" si="2"/>
        <v>69.1</v>
      </c>
      <c r="L142" s="16">
        <v>1</v>
      </c>
      <c r="M142" s="9"/>
    </row>
    <row r="143" ht="14.25" spans="1:13">
      <c r="A143" s="9" t="s">
        <v>14</v>
      </c>
      <c r="B143" s="10" t="s">
        <v>283</v>
      </c>
      <c r="C143" s="10" t="s">
        <v>52</v>
      </c>
      <c r="D143" s="34" t="s">
        <v>338</v>
      </c>
      <c r="E143" s="10" t="s">
        <v>18</v>
      </c>
      <c r="F143" s="10">
        <v>2</v>
      </c>
      <c r="G143" s="9" t="s">
        <v>339</v>
      </c>
      <c r="H143" s="12" t="s">
        <v>340</v>
      </c>
      <c r="I143" s="30">
        <v>60.3333333333333</v>
      </c>
      <c r="J143" s="14">
        <v>89.6</v>
      </c>
      <c r="K143" s="15">
        <f t="shared" si="2"/>
        <v>74.9666666666666</v>
      </c>
      <c r="L143" s="16">
        <v>1</v>
      </c>
      <c r="M143" s="9"/>
    </row>
    <row r="144" ht="14.25" spans="1:13">
      <c r="A144" s="9" t="s">
        <v>14</v>
      </c>
      <c r="B144" s="17"/>
      <c r="C144" s="17" t="s">
        <v>52</v>
      </c>
      <c r="D144" s="34" t="s">
        <v>338</v>
      </c>
      <c r="E144" s="17" t="s">
        <v>18</v>
      </c>
      <c r="F144" s="17">
        <v>2</v>
      </c>
      <c r="G144" s="9" t="s">
        <v>341</v>
      </c>
      <c r="H144" s="12" t="s">
        <v>342</v>
      </c>
      <c r="I144" s="30">
        <v>57.6666666666667</v>
      </c>
      <c r="J144" s="14">
        <v>84.2</v>
      </c>
      <c r="K144" s="15">
        <f t="shared" si="2"/>
        <v>70.9333333333334</v>
      </c>
      <c r="L144" s="16">
        <v>2</v>
      </c>
      <c r="M144" s="9"/>
    </row>
    <row r="145" ht="14.25" spans="1:13">
      <c r="A145" s="9" t="s">
        <v>14</v>
      </c>
      <c r="B145" s="19"/>
      <c r="C145" s="19" t="s">
        <v>52</v>
      </c>
      <c r="D145" s="34" t="s">
        <v>338</v>
      </c>
      <c r="E145" s="19" t="s">
        <v>18</v>
      </c>
      <c r="F145" s="19">
        <v>2</v>
      </c>
      <c r="G145" s="9" t="s">
        <v>343</v>
      </c>
      <c r="H145" s="12" t="s">
        <v>344</v>
      </c>
      <c r="I145" s="30">
        <v>53.8333333333333</v>
      </c>
      <c r="J145" s="14">
        <v>82.4</v>
      </c>
      <c r="K145" s="15">
        <f t="shared" si="2"/>
        <v>68.1166666666666</v>
      </c>
      <c r="L145" s="16">
        <v>3</v>
      </c>
      <c r="M145" s="9"/>
    </row>
    <row r="146" ht="14.25" spans="1:13">
      <c r="A146" s="9" t="s">
        <v>14</v>
      </c>
      <c r="B146" s="10" t="s">
        <v>283</v>
      </c>
      <c r="C146" s="10" t="s">
        <v>230</v>
      </c>
      <c r="D146" s="34" t="s">
        <v>345</v>
      </c>
      <c r="E146" s="10" t="s">
        <v>18</v>
      </c>
      <c r="F146" s="10">
        <v>1</v>
      </c>
      <c r="G146" s="9" t="s">
        <v>346</v>
      </c>
      <c r="H146" s="12" t="s">
        <v>347</v>
      </c>
      <c r="I146" s="30">
        <v>66.3333333333333</v>
      </c>
      <c r="J146" s="14">
        <v>87</v>
      </c>
      <c r="K146" s="15">
        <f t="shared" si="2"/>
        <v>76.6666666666667</v>
      </c>
      <c r="L146" s="16">
        <v>1</v>
      </c>
      <c r="M146" s="9"/>
    </row>
    <row r="147" ht="14.25" spans="1:13">
      <c r="A147" s="9" t="s">
        <v>14</v>
      </c>
      <c r="B147" s="17"/>
      <c r="C147" s="17" t="s">
        <v>230</v>
      </c>
      <c r="D147" s="34" t="s">
        <v>345</v>
      </c>
      <c r="E147" s="17" t="s">
        <v>18</v>
      </c>
      <c r="F147" s="17">
        <v>1</v>
      </c>
      <c r="G147" s="9" t="s">
        <v>348</v>
      </c>
      <c r="H147" s="12" t="s">
        <v>349</v>
      </c>
      <c r="I147" s="30">
        <v>57.8333</v>
      </c>
      <c r="J147" s="14">
        <v>83</v>
      </c>
      <c r="K147" s="15">
        <f t="shared" si="2"/>
        <v>70.41665</v>
      </c>
      <c r="L147" s="16">
        <v>2</v>
      </c>
      <c r="M147" s="9"/>
    </row>
    <row r="148" ht="14.25" spans="1:13">
      <c r="A148" s="9" t="s">
        <v>14</v>
      </c>
      <c r="B148" s="19"/>
      <c r="C148" s="19" t="s">
        <v>230</v>
      </c>
      <c r="D148" s="34" t="s">
        <v>345</v>
      </c>
      <c r="E148" s="19" t="s">
        <v>18</v>
      </c>
      <c r="F148" s="19">
        <v>1</v>
      </c>
      <c r="G148" s="9" t="s">
        <v>350</v>
      </c>
      <c r="H148" s="12" t="s">
        <v>351</v>
      </c>
      <c r="I148" s="30">
        <v>57.1666666666667</v>
      </c>
      <c r="J148" s="14">
        <v>76.8</v>
      </c>
      <c r="K148" s="15">
        <f t="shared" si="2"/>
        <v>66.9833333333333</v>
      </c>
      <c r="L148" s="16">
        <v>3</v>
      </c>
      <c r="M148" s="9"/>
    </row>
    <row r="149" ht="14.25" spans="1:13">
      <c r="A149" s="9" t="s">
        <v>14</v>
      </c>
      <c r="B149" s="10" t="s">
        <v>283</v>
      </c>
      <c r="C149" s="10" t="s">
        <v>64</v>
      </c>
      <c r="D149" s="34" t="s">
        <v>352</v>
      </c>
      <c r="E149" s="10" t="s">
        <v>18</v>
      </c>
      <c r="F149" s="10">
        <v>1</v>
      </c>
      <c r="G149" s="9" t="s">
        <v>353</v>
      </c>
      <c r="H149" s="12" t="s">
        <v>354</v>
      </c>
      <c r="I149" s="30">
        <v>62.5</v>
      </c>
      <c r="J149" s="14">
        <v>90.2</v>
      </c>
      <c r="K149" s="15">
        <f t="shared" si="2"/>
        <v>76.35</v>
      </c>
      <c r="L149" s="16">
        <v>1</v>
      </c>
      <c r="M149" s="9"/>
    </row>
    <row r="150" ht="14.25" spans="1:13">
      <c r="A150" s="9" t="s">
        <v>14</v>
      </c>
      <c r="B150" s="17"/>
      <c r="C150" s="17" t="s">
        <v>64</v>
      </c>
      <c r="D150" s="34" t="s">
        <v>352</v>
      </c>
      <c r="E150" s="17" t="s">
        <v>18</v>
      </c>
      <c r="F150" s="17">
        <v>1</v>
      </c>
      <c r="G150" s="9" t="s">
        <v>355</v>
      </c>
      <c r="H150" s="12" t="s">
        <v>356</v>
      </c>
      <c r="I150" s="30">
        <v>61.3333333333333</v>
      </c>
      <c r="J150" s="14">
        <v>90</v>
      </c>
      <c r="K150" s="15">
        <f t="shared" si="2"/>
        <v>75.6666666666667</v>
      </c>
      <c r="L150" s="16">
        <v>2</v>
      </c>
      <c r="M150" s="9"/>
    </row>
    <row r="151" ht="14.25" spans="1:13">
      <c r="A151" s="9" t="s">
        <v>14</v>
      </c>
      <c r="B151" s="19"/>
      <c r="C151" s="19" t="s">
        <v>64</v>
      </c>
      <c r="D151" s="34" t="s">
        <v>352</v>
      </c>
      <c r="E151" s="19" t="s">
        <v>18</v>
      </c>
      <c r="F151" s="19">
        <v>1</v>
      </c>
      <c r="G151" s="9" t="s">
        <v>357</v>
      </c>
      <c r="H151" s="12" t="s">
        <v>358</v>
      </c>
      <c r="I151" s="30">
        <v>63</v>
      </c>
      <c r="J151" s="14">
        <v>88.2</v>
      </c>
      <c r="K151" s="15">
        <f t="shared" si="2"/>
        <v>75.6</v>
      </c>
      <c r="L151" s="16">
        <v>3</v>
      </c>
      <c r="M151" s="9"/>
    </row>
    <row r="152" ht="14.25" spans="1:13">
      <c r="A152" s="9" t="s">
        <v>14</v>
      </c>
      <c r="B152" s="10" t="s">
        <v>283</v>
      </c>
      <c r="C152" s="10" t="s">
        <v>258</v>
      </c>
      <c r="D152" s="34" t="s">
        <v>359</v>
      </c>
      <c r="E152" s="10" t="s">
        <v>18</v>
      </c>
      <c r="F152" s="10">
        <v>1</v>
      </c>
      <c r="G152" s="9" t="s">
        <v>360</v>
      </c>
      <c r="H152" s="12" t="s">
        <v>361</v>
      </c>
      <c r="I152" s="30">
        <v>61.6666666666667</v>
      </c>
      <c r="J152" s="14">
        <v>91.5</v>
      </c>
      <c r="K152" s="15">
        <f t="shared" si="2"/>
        <v>76.5833333333333</v>
      </c>
      <c r="L152" s="16">
        <v>1</v>
      </c>
      <c r="M152" s="9"/>
    </row>
    <row r="153" ht="14.25" spans="1:13">
      <c r="A153" s="9" t="s">
        <v>14</v>
      </c>
      <c r="B153" s="19"/>
      <c r="C153" s="19" t="s">
        <v>258</v>
      </c>
      <c r="D153" s="34" t="s">
        <v>359</v>
      </c>
      <c r="E153" s="19" t="s">
        <v>18</v>
      </c>
      <c r="F153" s="19">
        <v>1</v>
      </c>
      <c r="G153" s="9" t="s">
        <v>362</v>
      </c>
      <c r="H153" s="12" t="s">
        <v>363</v>
      </c>
      <c r="I153" s="30">
        <v>60</v>
      </c>
      <c r="J153" s="14">
        <v>90.1</v>
      </c>
      <c r="K153" s="15">
        <f t="shared" si="2"/>
        <v>75.05</v>
      </c>
      <c r="L153" s="16">
        <v>2</v>
      </c>
      <c r="M153" s="9"/>
    </row>
    <row r="154" ht="14.25" spans="1:13">
      <c r="A154" s="9" t="s">
        <v>14</v>
      </c>
      <c r="B154" s="9" t="s">
        <v>283</v>
      </c>
      <c r="C154" s="32" t="s">
        <v>72</v>
      </c>
      <c r="D154" s="34" t="s">
        <v>364</v>
      </c>
      <c r="E154" s="31" t="s">
        <v>18</v>
      </c>
      <c r="F154" s="9">
        <v>1</v>
      </c>
      <c r="G154" s="9" t="s">
        <v>365</v>
      </c>
      <c r="H154" s="12" t="s">
        <v>366</v>
      </c>
      <c r="I154" s="30">
        <v>48.1666666666667</v>
      </c>
      <c r="J154" s="16">
        <v>0</v>
      </c>
      <c r="K154" s="15">
        <f t="shared" si="2"/>
        <v>24.0833333333333</v>
      </c>
      <c r="L154" s="16"/>
      <c r="M154" s="21" t="s">
        <v>25</v>
      </c>
    </row>
    <row r="155" ht="14.25" spans="1:13">
      <c r="A155" s="9" t="s">
        <v>14</v>
      </c>
      <c r="B155" s="10" t="s">
        <v>367</v>
      </c>
      <c r="C155" s="10" t="s">
        <v>16</v>
      </c>
      <c r="D155" s="34" t="s">
        <v>368</v>
      </c>
      <c r="E155" s="10" t="s">
        <v>18</v>
      </c>
      <c r="F155" s="10">
        <v>1</v>
      </c>
      <c r="G155" s="9" t="s">
        <v>369</v>
      </c>
      <c r="H155" s="12" t="s">
        <v>370</v>
      </c>
      <c r="I155" s="22">
        <v>66.6667</v>
      </c>
      <c r="J155" s="14">
        <v>86.62</v>
      </c>
      <c r="K155" s="15">
        <f t="shared" si="2"/>
        <v>76.64335</v>
      </c>
      <c r="L155" s="16">
        <v>1</v>
      </c>
      <c r="M155" s="9"/>
    </row>
    <row r="156" ht="14.25" spans="1:13">
      <c r="A156" s="9" t="s">
        <v>14</v>
      </c>
      <c r="B156" s="17"/>
      <c r="C156" s="17" t="s">
        <v>16</v>
      </c>
      <c r="D156" s="34" t="s">
        <v>368</v>
      </c>
      <c r="E156" s="17" t="s">
        <v>18</v>
      </c>
      <c r="F156" s="17">
        <v>1</v>
      </c>
      <c r="G156" s="9" t="s">
        <v>371</v>
      </c>
      <c r="H156" s="12" t="s">
        <v>372</v>
      </c>
      <c r="I156" s="33">
        <v>65.3333</v>
      </c>
      <c r="J156" s="14">
        <v>84.24</v>
      </c>
      <c r="K156" s="15">
        <f t="shared" si="2"/>
        <v>74.78665</v>
      </c>
      <c r="L156" s="16">
        <v>2</v>
      </c>
      <c r="M156" s="9"/>
    </row>
    <row r="157" ht="14.25" spans="1:13">
      <c r="A157" s="9" t="s">
        <v>14</v>
      </c>
      <c r="B157" s="19"/>
      <c r="C157" s="19" t="s">
        <v>16</v>
      </c>
      <c r="D157" s="34" t="s">
        <v>368</v>
      </c>
      <c r="E157" s="19" t="s">
        <v>18</v>
      </c>
      <c r="F157" s="19">
        <v>1</v>
      </c>
      <c r="G157" s="9" t="s">
        <v>373</v>
      </c>
      <c r="H157" s="12" t="s">
        <v>374</v>
      </c>
      <c r="I157" s="22">
        <v>66.5</v>
      </c>
      <c r="J157" s="14">
        <v>81</v>
      </c>
      <c r="K157" s="15">
        <f t="shared" si="2"/>
        <v>73.75</v>
      </c>
      <c r="L157" s="16">
        <v>3</v>
      </c>
      <c r="M157" s="9"/>
    </row>
    <row r="158" ht="14.25" spans="1:13">
      <c r="A158" s="9" t="s">
        <v>14</v>
      </c>
      <c r="B158" s="10" t="s">
        <v>367</v>
      </c>
      <c r="C158" s="10" t="s">
        <v>79</v>
      </c>
      <c r="D158" s="34" t="s">
        <v>375</v>
      </c>
      <c r="E158" s="10" t="s">
        <v>18</v>
      </c>
      <c r="F158" s="10">
        <v>2</v>
      </c>
      <c r="G158" s="9" t="s">
        <v>376</v>
      </c>
      <c r="H158" s="12" t="s">
        <v>377</v>
      </c>
      <c r="I158" s="22">
        <v>64.3333</v>
      </c>
      <c r="J158" s="14">
        <v>84.26</v>
      </c>
      <c r="K158" s="15">
        <f t="shared" si="2"/>
        <v>74.29665</v>
      </c>
      <c r="L158" s="16">
        <v>1</v>
      </c>
      <c r="M158" s="9"/>
    </row>
    <row r="159" ht="14.25" spans="1:13">
      <c r="A159" s="9" t="s">
        <v>14</v>
      </c>
      <c r="B159" s="17"/>
      <c r="C159" s="17" t="s">
        <v>79</v>
      </c>
      <c r="D159" s="34" t="s">
        <v>375</v>
      </c>
      <c r="E159" s="17" t="s">
        <v>18</v>
      </c>
      <c r="F159" s="17">
        <v>2</v>
      </c>
      <c r="G159" s="9" t="s">
        <v>378</v>
      </c>
      <c r="H159" s="12" t="s">
        <v>379</v>
      </c>
      <c r="I159" s="22">
        <v>62.3333</v>
      </c>
      <c r="J159" s="14">
        <v>84.9</v>
      </c>
      <c r="K159" s="15">
        <f t="shared" si="2"/>
        <v>73.61665</v>
      </c>
      <c r="L159" s="16">
        <v>2</v>
      </c>
      <c r="M159" s="9"/>
    </row>
    <row r="160" ht="14.25" spans="1:13">
      <c r="A160" s="9" t="s">
        <v>14</v>
      </c>
      <c r="B160" s="17"/>
      <c r="C160" s="17" t="s">
        <v>79</v>
      </c>
      <c r="D160" s="34" t="s">
        <v>375</v>
      </c>
      <c r="E160" s="17" t="s">
        <v>18</v>
      </c>
      <c r="F160" s="17">
        <v>2</v>
      </c>
      <c r="G160" s="9" t="s">
        <v>380</v>
      </c>
      <c r="H160" s="12" t="s">
        <v>381</v>
      </c>
      <c r="I160" s="22">
        <v>59</v>
      </c>
      <c r="J160" s="14">
        <v>84.44</v>
      </c>
      <c r="K160" s="15">
        <f t="shared" si="2"/>
        <v>71.72</v>
      </c>
      <c r="L160" s="16">
        <v>3</v>
      </c>
      <c r="M160" s="9"/>
    </row>
    <row r="161" ht="14.25" spans="1:13">
      <c r="A161" s="9" t="s">
        <v>14</v>
      </c>
      <c r="B161" s="17"/>
      <c r="C161" s="17" t="s">
        <v>79</v>
      </c>
      <c r="D161" s="34" t="s">
        <v>375</v>
      </c>
      <c r="E161" s="17" t="s">
        <v>18</v>
      </c>
      <c r="F161" s="17">
        <v>2</v>
      </c>
      <c r="G161" s="9" t="s">
        <v>382</v>
      </c>
      <c r="H161" s="12" t="s">
        <v>383</v>
      </c>
      <c r="I161" s="22">
        <v>60</v>
      </c>
      <c r="J161" s="14">
        <v>78.44</v>
      </c>
      <c r="K161" s="15">
        <f t="shared" si="2"/>
        <v>69.22</v>
      </c>
      <c r="L161" s="16">
        <v>4</v>
      </c>
      <c r="M161" s="9"/>
    </row>
    <row r="162" ht="14.25" spans="1:13">
      <c r="A162" s="9" t="s">
        <v>14</v>
      </c>
      <c r="B162" s="17"/>
      <c r="C162" s="17" t="s">
        <v>79</v>
      </c>
      <c r="D162" s="34" t="s">
        <v>375</v>
      </c>
      <c r="E162" s="17" t="s">
        <v>18</v>
      </c>
      <c r="F162" s="17">
        <v>2</v>
      </c>
      <c r="G162" s="9" t="s">
        <v>384</v>
      </c>
      <c r="H162" s="12" t="s">
        <v>385</v>
      </c>
      <c r="I162" s="22">
        <v>57.3333</v>
      </c>
      <c r="J162" s="14">
        <v>80.8</v>
      </c>
      <c r="K162" s="15">
        <f t="shared" si="2"/>
        <v>69.06665</v>
      </c>
      <c r="L162" s="16">
        <v>5</v>
      </c>
      <c r="M162" s="9"/>
    </row>
    <row r="163" ht="14.25" spans="1:13">
      <c r="A163" s="9" t="s">
        <v>14</v>
      </c>
      <c r="B163" s="19"/>
      <c r="C163" s="19" t="s">
        <v>79</v>
      </c>
      <c r="D163" s="34" t="s">
        <v>375</v>
      </c>
      <c r="E163" s="19" t="s">
        <v>18</v>
      </c>
      <c r="F163" s="19">
        <v>2</v>
      </c>
      <c r="G163" s="9" t="s">
        <v>386</v>
      </c>
      <c r="H163" s="12" t="s">
        <v>387</v>
      </c>
      <c r="I163" s="22">
        <v>56.6666666666667</v>
      </c>
      <c r="J163" s="16">
        <v>0</v>
      </c>
      <c r="K163" s="15">
        <f t="shared" si="2"/>
        <v>28.3333333333333</v>
      </c>
      <c r="L163" s="16"/>
      <c r="M163" s="21" t="s">
        <v>25</v>
      </c>
    </row>
    <row r="164" ht="14.25" spans="1:13">
      <c r="A164" s="9" t="s">
        <v>14</v>
      </c>
      <c r="B164" s="10" t="s">
        <v>367</v>
      </c>
      <c r="C164" s="10" t="s">
        <v>40</v>
      </c>
      <c r="D164" s="34" t="s">
        <v>388</v>
      </c>
      <c r="E164" s="10" t="s">
        <v>18</v>
      </c>
      <c r="F164" s="10">
        <v>1</v>
      </c>
      <c r="G164" s="9" t="s">
        <v>389</v>
      </c>
      <c r="H164" s="12" t="s">
        <v>390</v>
      </c>
      <c r="I164" s="22">
        <v>63.6667</v>
      </c>
      <c r="J164" s="14">
        <v>84.6</v>
      </c>
      <c r="K164" s="15">
        <f t="shared" si="2"/>
        <v>74.13335</v>
      </c>
      <c r="L164" s="16">
        <v>1</v>
      </c>
      <c r="M164" s="9"/>
    </row>
    <row r="165" ht="14.25" spans="1:13">
      <c r="A165" s="9" t="s">
        <v>14</v>
      </c>
      <c r="B165" s="17"/>
      <c r="C165" s="17" t="s">
        <v>40</v>
      </c>
      <c r="D165" s="34" t="s">
        <v>388</v>
      </c>
      <c r="E165" s="17" t="s">
        <v>18</v>
      </c>
      <c r="F165" s="17">
        <v>1</v>
      </c>
      <c r="G165" s="9" t="s">
        <v>391</v>
      </c>
      <c r="H165" s="12" t="s">
        <v>392</v>
      </c>
      <c r="I165" s="22">
        <v>58.6667</v>
      </c>
      <c r="J165" s="14">
        <v>76.4</v>
      </c>
      <c r="K165" s="15">
        <f t="shared" si="2"/>
        <v>67.53335</v>
      </c>
      <c r="L165" s="16">
        <v>2</v>
      </c>
      <c r="M165" s="9"/>
    </row>
    <row r="166" ht="14.25" spans="1:13">
      <c r="A166" s="9" t="s">
        <v>14</v>
      </c>
      <c r="B166" s="19"/>
      <c r="C166" s="19" t="s">
        <v>40</v>
      </c>
      <c r="D166" s="34" t="s">
        <v>388</v>
      </c>
      <c r="E166" s="19" t="s">
        <v>18</v>
      </c>
      <c r="F166" s="19">
        <v>1</v>
      </c>
      <c r="G166" s="9" t="s">
        <v>393</v>
      </c>
      <c r="H166" s="12" t="s">
        <v>394</v>
      </c>
      <c r="I166" s="22">
        <v>47.6667</v>
      </c>
      <c r="J166" s="14">
        <v>76</v>
      </c>
      <c r="K166" s="15">
        <f t="shared" si="2"/>
        <v>61.83335</v>
      </c>
      <c r="L166" s="16">
        <v>3</v>
      </c>
      <c r="M166" s="9"/>
    </row>
    <row r="167" ht="14.25" spans="1:13">
      <c r="A167" s="9" t="s">
        <v>14</v>
      </c>
      <c r="B167" s="10" t="s">
        <v>367</v>
      </c>
      <c r="C167" s="10" t="s">
        <v>244</v>
      </c>
      <c r="D167" s="34" t="s">
        <v>395</v>
      </c>
      <c r="E167" s="10" t="s">
        <v>18</v>
      </c>
      <c r="F167" s="10">
        <v>1</v>
      </c>
      <c r="G167" s="9" t="s">
        <v>396</v>
      </c>
      <c r="H167" s="12" t="s">
        <v>397</v>
      </c>
      <c r="I167" s="22">
        <v>66.5</v>
      </c>
      <c r="J167" s="14">
        <v>92</v>
      </c>
      <c r="K167" s="15">
        <f t="shared" si="2"/>
        <v>79.25</v>
      </c>
      <c r="L167" s="16">
        <v>1</v>
      </c>
      <c r="M167" s="9"/>
    </row>
    <row r="168" ht="14.25" spans="1:13">
      <c r="A168" s="9" t="s">
        <v>14</v>
      </c>
      <c r="B168" s="17"/>
      <c r="C168" s="17" t="s">
        <v>244</v>
      </c>
      <c r="D168" s="34" t="s">
        <v>395</v>
      </c>
      <c r="E168" s="17" t="s">
        <v>18</v>
      </c>
      <c r="F168" s="17">
        <v>1</v>
      </c>
      <c r="G168" s="9" t="s">
        <v>398</v>
      </c>
      <c r="H168" s="12" t="s">
        <v>399</v>
      </c>
      <c r="I168" s="22">
        <v>61.8333</v>
      </c>
      <c r="J168" s="14">
        <v>92.4</v>
      </c>
      <c r="K168" s="15">
        <f t="shared" si="2"/>
        <v>77.11665</v>
      </c>
      <c r="L168" s="16">
        <v>2</v>
      </c>
      <c r="M168" s="9"/>
    </row>
    <row r="169" ht="14.25" spans="1:13">
      <c r="A169" s="9" t="s">
        <v>14</v>
      </c>
      <c r="B169" s="19"/>
      <c r="C169" s="19" t="s">
        <v>244</v>
      </c>
      <c r="D169" s="34" t="s">
        <v>395</v>
      </c>
      <c r="E169" s="19" t="s">
        <v>18</v>
      </c>
      <c r="F169" s="19">
        <v>1</v>
      </c>
      <c r="G169" s="9" t="s">
        <v>400</v>
      </c>
      <c r="H169" s="12" t="s">
        <v>401</v>
      </c>
      <c r="I169" s="22">
        <v>62.6667</v>
      </c>
      <c r="J169" s="14">
        <v>90</v>
      </c>
      <c r="K169" s="15">
        <f t="shared" si="2"/>
        <v>76.33335</v>
      </c>
      <c r="L169" s="16">
        <v>3</v>
      </c>
      <c r="M169" s="9"/>
    </row>
    <row r="170" ht="14.25" spans="1:13">
      <c r="A170" s="9" t="s">
        <v>14</v>
      </c>
      <c r="B170" s="10" t="s">
        <v>367</v>
      </c>
      <c r="C170" s="10" t="s">
        <v>64</v>
      </c>
      <c r="D170" s="34" t="s">
        <v>402</v>
      </c>
      <c r="E170" s="10" t="s">
        <v>18</v>
      </c>
      <c r="F170" s="10">
        <v>1</v>
      </c>
      <c r="G170" s="9" t="s">
        <v>403</v>
      </c>
      <c r="H170" s="12" t="s">
        <v>404</v>
      </c>
      <c r="I170" s="22">
        <v>63.6667</v>
      </c>
      <c r="J170" s="14">
        <v>91.8</v>
      </c>
      <c r="K170" s="15">
        <f t="shared" si="2"/>
        <v>77.73335</v>
      </c>
      <c r="L170" s="16">
        <v>1</v>
      </c>
      <c r="M170" s="9"/>
    </row>
    <row r="171" ht="14.25" spans="1:13">
      <c r="A171" s="9" t="s">
        <v>14</v>
      </c>
      <c r="B171" s="17"/>
      <c r="C171" s="17" t="s">
        <v>64</v>
      </c>
      <c r="D171" s="34" t="s">
        <v>402</v>
      </c>
      <c r="E171" s="17" t="s">
        <v>18</v>
      </c>
      <c r="F171" s="17">
        <v>1</v>
      </c>
      <c r="G171" s="9" t="s">
        <v>405</v>
      </c>
      <c r="H171" s="12" t="s">
        <v>406</v>
      </c>
      <c r="I171" s="22">
        <v>61.8333</v>
      </c>
      <c r="J171" s="14">
        <v>87.6</v>
      </c>
      <c r="K171" s="15">
        <f t="shared" si="2"/>
        <v>74.71665</v>
      </c>
      <c r="L171" s="16">
        <v>2</v>
      </c>
      <c r="M171" s="9"/>
    </row>
    <row r="172" ht="14.25" spans="1:13">
      <c r="A172" s="9" t="s">
        <v>14</v>
      </c>
      <c r="B172" s="19"/>
      <c r="C172" s="19" t="s">
        <v>64</v>
      </c>
      <c r="D172" s="34" t="s">
        <v>402</v>
      </c>
      <c r="E172" s="19" t="s">
        <v>18</v>
      </c>
      <c r="F172" s="19">
        <v>1</v>
      </c>
      <c r="G172" s="9" t="s">
        <v>407</v>
      </c>
      <c r="H172" s="12" t="s">
        <v>408</v>
      </c>
      <c r="I172" s="22">
        <v>59.1667</v>
      </c>
      <c r="J172" s="14">
        <v>86.4</v>
      </c>
      <c r="K172" s="15">
        <f t="shared" si="2"/>
        <v>72.78335</v>
      </c>
      <c r="L172" s="16">
        <v>3</v>
      </c>
      <c r="M172" s="9"/>
    </row>
    <row r="173" ht="14.25" spans="1:13">
      <c r="A173" s="9" t="s">
        <v>14</v>
      </c>
      <c r="B173" s="10" t="s">
        <v>367</v>
      </c>
      <c r="C173" s="10" t="s">
        <v>258</v>
      </c>
      <c r="D173" s="34" t="s">
        <v>409</v>
      </c>
      <c r="E173" s="10" t="s">
        <v>18</v>
      </c>
      <c r="F173" s="10">
        <v>1</v>
      </c>
      <c r="G173" s="9" t="s">
        <v>410</v>
      </c>
      <c r="H173" s="12" t="s">
        <v>411</v>
      </c>
      <c r="I173" s="22">
        <v>52.3333</v>
      </c>
      <c r="J173" s="14">
        <v>90.8</v>
      </c>
      <c r="K173" s="15">
        <f t="shared" si="2"/>
        <v>71.56665</v>
      </c>
      <c r="L173" s="16">
        <v>1</v>
      </c>
      <c r="M173" s="9"/>
    </row>
    <row r="174" ht="14.25" spans="1:13">
      <c r="A174" s="9" t="s">
        <v>14</v>
      </c>
      <c r="B174" s="17"/>
      <c r="C174" s="17" t="s">
        <v>258</v>
      </c>
      <c r="D174" s="34" t="s">
        <v>409</v>
      </c>
      <c r="E174" s="17" t="s">
        <v>18</v>
      </c>
      <c r="F174" s="17">
        <v>1</v>
      </c>
      <c r="G174" s="9" t="s">
        <v>412</v>
      </c>
      <c r="H174" s="12" t="s">
        <v>413</v>
      </c>
      <c r="I174" s="22">
        <v>52.1667</v>
      </c>
      <c r="J174" s="14">
        <v>85.2</v>
      </c>
      <c r="K174" s="15">
        <f t="shared" si="2"/>
        <v>68.68335</v>
      </c>
      <c r="L174" s="16">
        <v>2</v>
      </c>
      <c r="M174" s="9"/>
    </row>
    <row r="175" ht="14.25" spans="1:13">
      <c r="A175" s="9" t="s">
        <v>14</v>
      </c>
      <c r="B175" s="19"/>
      <c r="C175" s="19" t="s">
        <v>258</v>
      </c>
      <c r="D175" s="34" t="s">
        <v>409</v>
      </c>
      <c r="E175" s="19" t="s">
        <v>18</v>
      </c>
      <c r="F175" s="19">
        <v>1</v>
      </c>
      <c r="G175" s="9" t="s">
        <v>414</v>
      </c>
      <c r="H175" s="12" t="s">
        <v>415</v>
      </c>
      <c r="I175" s="22">
        <v>47.5</v>
      </c>
      <c r="J175" s="14">
        <v>84.8</v>
      </c>
      <c r="K175" s="15">
        <f t="shared" si="2"/>
        <v>66.15</v>
      </c>
      <c r="L175" s="16">
        <v>3</v>
      </c>
      <c r="M175" s="9"/>
    </row>
    <row r="176" ht="14.25" spans="1:13">
      <c r="A176" s="9" t="s">
        <v>14</v>
      </c>
      <c r="B176" s="9" t="s">
        <v>416</v>
      </c>
      <c r="C176" s="9" t="s">
        <v>52</v>
      </c>
      <c r="D176" s="34" t="s">
        <v>417</v>
      </c>
      <c r="E176" s="31" t="s">
        <v>18</v>
      </c>
      <c r="F176" s="9">
        <v>1</v>
      </c>
      <c r="G176" s="9" t="s">
        <v>418</v>
      </c>
      <c r="H176" s="12" t="s">
        <v>419</v>
      </c>
      <c r="I176" s="22">
        <v>51.5</v>
      </c>
      <c r="J176" s="16">
        <v>0</v>
      </c>
      <c r="K176" s="15">
        <f t="shared" si="2"/>
        <v>25.75</v>
      </c>
      <c r="L176" s="16"/>
      <c r="M176" s="21" t="s">
        <v>25</v>
      </c>
    </row>
    <row r="177" ht="14.25" spans="1:13">
      <c r="A177" s="9" t="s">
        <v>14</v>
      </c>
      <c r="B177" s="10" t="s">
        <v>416</v>
      </c>
      <c r="C177" s="10" t="s">
        <v>258</v>
      </c>
      <c r="D177" s="34" t="s">
        <v>420</v>
      </c>
      <c r="E177" s="10" t="s">
        <v>18</v>
      </c>
      <c r="F177" s="10">
        <v>1</v>
      </c>
      <c r="G177" s="9" t="s">
        <v>421</v>
      </c>
      <c r="H177" s="12" t="s">
        <v>422</v>
      </c>
      <c r="I177" s="22">
        <v>61.1667</v>
      </c>
      <c r="J177" s="14">
        <v>88.4</v>
      </c>
      <c r="K177" s="15">
        <f t="shared" si="2"/>
        <v>74.78335</v>
      </c>
      <c r="L177" s="16">
        <v>1</v>
      </c>
      <c r="M177" s="9"/>
    </row>
    <row r="178" ht="14.25" spans="1:13">
      <c r="A178" s="9" t="s">
        <v>14</v>
      </c>
      <c r="B178" s="17"/>
      <c r="C178" s="17" t="s">
        <v>258</v>
      </c>
      <c r="D178" s="34" t="s">
        <v>420</v>
      </c>
      <c r="E178" s="17" t="s">
        <v>18</v>
      </c>
      <c r="F178" s="17">
        <v>1</v>
      </c>
      <c r="G178" s="9" t="s">
        <v>423</v>
      </c>
      <c r="H178" s="12" t="s">
        <v>424</v>
      </c>
      <c r="I178" s="22">
        <v>57.3333</v>
      </c>
      <c r="J178" s="14">
        <v>92</v>
      </c>
      <c r="K178" s="15">
        <f t="shared" si="2"/>
        <v>74.66665</v>
      </c>
      <c r="L178" s="16">
        <v>2</v>
      </c>
      <c r="M178" s="9"/>
    </row>
    <row r="179" ht="14.25" spans="1:13">
      <c r="A179" s="9" t="s">
        <v>14</v>
      </c>
      <c r="B179" s="19"/>
      <c r="C179" s="19" t="s">
        <v>258</v>
      </c>
      <c r="D179" s="34" t="s">
        <v>420</v>
      </c>
      <c r="E179" s="19" t="s">
        <v>18</v>
      </c>
      <c r="F179" s="19">
        <v>1</v>
      </c>
      <c r="G179" s="9" t="s">
        <v>425</v>
      </c>
      <c r="H179" s="12" t="s">
        <v>426</v>
      </c>
      <c r="I179" s="23">
        <v>56.1667</v>
      </c>
      <c r="J179" s="14">
        <v>91.4</v>
      </c>
      <c r="K179" s="15">
        <f t="shared" si="2"/>
        <v>73.78335</v>
      </c>
      <c r="L179" s="16">
        <v>3</v>
      </c>
      <c r="M179" s="9"/>
    </row>
  </sheetData>
  <autoFilter xmlns:etc="http://www.wps.cn/officeDocument/2017/etCustomData" ref="A2:M179" etc:filterBottomFollowUsedRange="0">
    <extLst/>
  </autoFilter>
  <sortState ref="A3:N179">
    <sortCondition ref="D3:D179"/>
  </sortState>
  <mergeCells count="141">
    <mergeCell ref="A1:M1"/>
    <mergeCell ref="B3:B5"/>
    <mergeCell ref="B6:B11"/>
    <mergeCell ref="B12:B16"/>
    <mergeCell ref="B17:B21"/>
    <mergeCell ref="B22:B24"/>
    <mergeCell ref="B25:B26"/>
    <mergeCell ref="B27:B32"/>
    <mergeCell ref="B33:B38"/>
    <mergeCell ref="B39:B44"/>
    <mergeCell ref="B45:B58"/>
    <mergeCell ref="B59:B61"/>
    <mergeCell ref="B62:B70"/>
    <mergeCell ref="B71:B76"/>
    <mergeCell ref="B77:B85"/>
    <mergeCell ref="B86:B87"/>
    <mergeCell ref="B88:B95"/>
    <mergeCell ref="B96:B101"/>
    <mergeCell ref="B102:B107"/>
    <mergeCell ref="B108:B110"/>
    <mergeCell ref="B111:B114"/>
    <mergeCell ref="B115:B117"/>
    <mergeCell ref="B118:B120"/>
    <mergeCell ref="B121:B135"/>
    <mergeCell ref="B136:B141"/>
    <mergeCell ref="B143:B145"/>
    <mergeCell ref="B146:B148"/>
    <mergeCell ref="B149:B151"/>
    <mergeCell ref="B152:B153"/>
    <mergeCell ref="B155:B157"/>
    <mergeCell ref="B158:B163"/>
    <mergeCell ref="B164:B166"/>
    <mergeCell ref="B167:B169"/>
    <mergeCell ref="B170:B172"/>
    <mergeCell ref="B173:B175"/>
    <mergeCell ref="B177:B179"/>
    <mergeCell ref="C3:C5"/>
    <mergeCell ref="C6:C11"/>
    <mergeCell ref="C12:C16"/>
    <mergeCell ref="C17:C21"/>
    <mergeCell ref="C22:C24"/>
    <mergeCell ref="C25:C26"/>
    <mergeCell ref="C27:C32"/>
    <mergeCell ref="C33:C38"/>
    <mergeCell ref="C39:C44"/>
    <mergeCell ref="C45:C58"/>
    <mergeCell ref="C59:C61"/>
    <mergeCell ref="C62:C70"/>
    <mergeCell ref="C71:C76"/>
    <mergeCell ref="C77:C85"/>
    <mergeCell ref="C86:C87"/>
    <mergeCell ref="C88:C95"/>
    <mergeCell ref="C96:C101"/>
    <mergeCell ref="C102:C107"/>
    <mergeCell ref="C108:C110"/>
    <mergeCell ref="C111:C114"/>
    <mergeCell ref="C115:C117"/>
    <mergeCell ref="C118:C120"/>
    <mergeCell ref="C121:C135"/>
    <mergeCell ref="C136:C141"/>
    <mergeCell ref="C143:C145"/>
    <mergeCell ref="C146:C148"/>
    <mergeCell ref="C149:C151"/>
    <mergeCell ref="C152:C153"/>
    <mergeCell ref="C155:C157"/>
    <mergeCell ref="C158:C163"/>
    <mergeCell ref="C164:C166"/>
    <mergeCell ref="C167:C169"/>
    <mergeCell ref="C170:C172"/>
    <mergeCell ref="C173:C175"/>
    <mergeCell ref="C177:C179"/>
    <mergeCell ref="E3:E5"/>
    <mergeCell ref="E6:E11"/>
    <mergeCell ref="E12:E16"/>
    <mergeCell ref="E17:E21"/>
    <mergeCell ref="E22:E24"/>
    <mergeCell ref="E25:E26"/>
    <mergeCell ref="E27:E32"/>
    <mergeCell ref="E33:E38"/>
    <mergeCell ref="E39:E44"/>
    <mergeCell ref="E45:E58"/>
    <mergeCell ref="E59:E61"/>
    <mergeCell ref="E62:E70"/>
    <mergeCell ref="E71:E76"/>
    <mergeCell ref="E77:E85"/>
    <mergeCell ref="E86:E87"/>
    <mergeCell ref="E88:E95"/>
    <mergeCell ref="E96:E101"/>
    <mergeCell ref="E102:E107"/>
    <mergeCell ref="E108:E110"/>
    <mergeCell ref="E111:E114"/>
    <mergeCell ref="E115:E117"/>
    <mergeCell ref="E118:E120"/>
    <mergeCell ref="E121:E135"/>
    <mergeCell ref="E136:E141"/>
    <mergeCell ref="E143:E145"/>
    <mergeCell ref="E146:E148"/>
    <mergeCell ref="E149:E151"/>
    <mergeCell ref="E152:E153"/>
    <mergeCell ref="E155:E157"/>
    <mergeCell ref="E158:E163"/>
    <mergeCell ref="E164:E166"/>
    <mergeCell ref="E167:E169"/>
    <mergeCell ref="E170:E172"/>
    <mergeCell ref="E173:E175"/>
    <mergeCell ref="E177:E179"/>
    <mergeCell ref="F3:F5"/>
    <mergeCell ref="F6:F11"/>
    <mergeCell ref="F12:F16"/>
    <mergeCell ref="F17:F21"/>
    <mergeCell ref="F22:F24"/>
    <mergeCell ref="F25:F26"/>
    <mergeCell ref="F27:F32"/>
    <mergeCell ref="F33:F38"/>
    <mergeCell ref="F39:F44"/>
    <mergeCell ref="F45:F58"/>
    <mergeCell ref="F59:F61"/>
    <mergeCell ref="F62:F70"/>
    <mergeCell ref="F71:F76"/>
    <mergeCell ref="F77:F85"/>
    <mergeCell ref="F86:F87"/>
    <mergeCell ref="F88:F95"/>
    <mergeCell ref="F96:F101"/>
    <mergeCell ref="F102:F107"/>
    <mergeCell ref="F108:F110"/>
    <mergeCell ref="F111:F114"/>
    <mergeCell ref="F115:F117"/>
    <mergeCell ref="F118:F120"/>
    <mergeCell ref="F121:F135"/>
    <mergeCell ref="F136:F141"/>
    <mergeCell ref="F143:F145"/>
    <mergeCell ref="F146:F148"/>
    <mergeCell ref="F149:F151"/>
    <mergeCell ref="F152:F153"/>
    <mergeCell ref="F155:F157"/>
    <mergeCell ref="F158:F163"/>
    <mergeCell ref="F164:F166"/>
    <mergeCell ref="F167:F169"/>
    <mergeCell ref="F170:F172"/>
    <mergeCell ref="F173:F175"/>
    <mergeCell ref="F177:F17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HUAN</cp:lastModifiedBy>
  <dcterms:created xsi:type="dcterms:W3CDTF">2026-06-15T02:51:00Z</dcterms:created>
  <dcterms:modified xsi:type="dcterms:W3CDTF">2026-06-15T07:42:19Z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EDA8136212C94B9E8EC9C4473D29C5D5_11</vt:lpwstr>
  </property>
  <property fmtid="{D5CDD505-2E9C-101B-9397-08002B2CF9AE}" pid="3" name="KSOProductBuildVer">
    <vt:lpwstr>2052-12.1.0.26375</vt:lpwstr>
  </property>
  <property fmtid="{D5CDD505-2E9C-101B-9397-08002B2CF9AE}" pid="4" name="CalculationRule">
    <vt:i4>1</vt:i4>
  </property>
</Properties>
</file>