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卫健岗位" sheetId="2" r:id="rId1"/>
  </sheets>
  <definedNames>
    <definedName name="_xlnm._FilterDatabase" localSheetId="0" hidden="1">卫健岗位!$A$2:$N$132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<sst xmlns="http://schemas.openxmlformats.org/spreadsheetml/2006/main" count="935" uniqueCount="340">
  <si>
    <t>黄梅县事业单位2026年统一公开招聘工作人员卫健岗位考生面试成绩、总成绩汇总表
（共32个岗位130人）</t>
  </si>
  <si>
    <t>序号</t>
  </si>
  <si>
    <t>主管单位</t>
  </si>
  <si>
    <t>报考单位</t>
  </si>
  <si>
    <t>岗位名称</t>
  </si>
  <si>
    <t>岗位代码</t>
  </si>
  <si>
    <t>岗位类别</t>
  </si>
  <si>
    <t>招聘
计划</t>
  </si>
  <si>
    <t>姓名</t>
  </si>
  <si>
    <t>准考证号</t>
  </si>
  <si>
    <t>笔试成绩</t>
  </si>
  <si>
    <t>面试成绩</t>
  </si>
  <si>
    <t>总成绩</t>
  </si>
  <si>
    <t>排名</t>
  </si>
  <si>
    <t>备注</t>
  </si>
  <si>
    <t>黄梅县卫生健康局</t>
  </si>
  <si>
    <t>黄梅县人民医院</t>
  </si>
  <si>
    <t>临床医师1</t>
  </si>
  <si>
    <t>14221010024001070</t>
  </si>
  <si>
    <t>专业技术岗位</t>
  </si>
  <si>
    <t>王晶</t>
  </si>
  <si>
    <t>5242210700410</t>
  </si>
  <si>
    <t>陈坤</t>
  </si>
  <si>
    <t>5242210701923</t>
  </si>
  <si>
    <t>吴少峰</t>
  </si>
  <si>
    <t>5242210701926</t>
  </si>
  <si>
    <t>曾力</t>
  </si>
  <si>
    <t>5242210701907</t>
  </si>
  <si>
    <t>汪曼君</t>
  </si>
  <si>
    <t>5242210702626</t>
  </si>
  <si>
    <t>杨宇璇</t>
  </si>
  <si>
    <t>5242210702420</t>
  </si>
  <si>
    <t>董君</t>
  </si>
  <si>
    <t>5242210701714</t>
  </si>
  <si>
    <t>胡志涛</t>
  </si>
  <si>
    <t>5242210700817</t>
  </si>
  <si>
    <t>魏强</t>
  </si>
  <si>
    <t>5242210701912</t>
  </si>
  <si>
    <t>卢江兵</t>
  </si>
  <si>
    <t>5242210702009</t>
  </si>
  <si>
    <t>骆阳</t>
  </si>
  <si>
    <t>5242210701605</t>
  </si>
  <si>
    <t>单亚鹏</t>
  </si>
  <si>
    <t>5242210703205</t>
  </si>
  <si>
    <t>刘飞</t>
  </si>
  <si>
    <t>5242210703025</t>
  </si>
  <si>
    <t>欧阳林</t>
  </si>
  <si>
    <t>5242210701626</t>
  </si>
  <si>
    <t>周春城</t>
  </si>
  <si>
    <t>5242210703316</t>
  </si>
  <si>
    <t>李青</t>
  </si>
  <si>
    <t>5242210700901</t>
  </si>
  <si>
    <t>胡丽芳</t>
  </si>
  <si>
    <t>5242210701102</t>
  </si>
  <si>
    <t>刘涛</t>
  </si>
  <si>
    <t>5242210702830</t>
  </si>
  <si>
    <t>影像技师</t>
  </si>
  <si>
    <t>14221010024001071</t>
  </si>
  <si>
    <t>冯梦</t>
  </si>
  <si>
    <t>5542210708815</t>
  </si>
  <si>
    <t>於婵娟</t>
  </si>
  <si>
    <t>5542210708304</t>
  </si>
  <si>
    <t>胡方浪</t>
  </si>
  <si>
    <t>5542210708428</t>
  </si>
  <si>
    <t>临床医师2</t>
  </si>
  <si>
    <t>14221010024001072</t>
  </si>
  <si>
    <t>梅梦颖</t>
  </si>
  <si>
    <t>5242210703327</t>
  </si>
  <si>
    <t>张倩</t>
  </si>
  <si>
    <t>5242210703302</t>
  </si>
  <si>
    <t>黄政</t>
  </si>
  <si>
    <t>5242210701510</t>
  </si>
  <si>
    <t>何林</t>
  </si>
  <si>
    <t>5242210702524</t>
  </si>
  <si>
    <t>吴腾</t>
  </si>
  <si>
    <t>5242210700629</t>
  </si>
  <si>
    <t>梅君权</t>
  </si>
  <si>
    <t>5242210701115</t>
  </si>
  <si>
    <t>崔楠</t>
  </si>
  <si>
    <t>5242210701904</t>
  </si>
  <si>
    <t>黄宇</t>
  </si>
  <si>
    <t>5242210700416</t>
  </si>
  <si>
    <t>蔡周</t>
  </si>
  <si>
    <t>5242210702319</t>
  </si>
  <si>
    <t>倪烨</t>
  </si>
  <si>
    <t>5242210702514</t>
  </si>
  <si>
    <t>洪悦</t>
  </si>
  <si>
    <t>5242210702325</t>
  </si>
  <si>
    <t>高明权</t>
  </si>
  <si>
    <t>5242210702622</t>
  </si>
  <si>
    <t>方俊杰</t>
  </si>
  <si>
    <t>5242210700605</t>
  </si>
  <si>
    <t>於崇明</t>
  </si>
  <si>
    <t>5242210700516</t>
  </si>
  <si>
    <t>成东升</t>
  </si>
  <si>
    <t>5242210703108</t>
  </si>
  <si>
    <t>聂颖</t>
  </si>
  <si>
    <t>5242210701629</t>
  </si>
  <si>
    <t>张珣</t>
  </si>
  <si>
    <t>5242210701017</t>
  </si>
  <si>
    <t>面试缺考</t>
  </si>
  <si>
    <t>吴俊杰</t>
  </si>
  <si>
    <t>5242210701815</t>
  </si>
  <si>
    <t>临床医师3</t>
  </si>
  <si>
    <t>14221010024001073</t>
  </si>
  <si>
    <t>刘治远</t>
  </si>
  <si>
    <t>5242210701303</t>
  </si>
  <si>
    <t>李武安</t>
  </si>
  <si>
    <t>5242210701712</t>
  </si>
  <si>
    <t>蔡倩</t>
  </si>
  <si>
    <t>5242210702629</t>
  </si>
  <si>
    <t>陈怡</t>
  </si>
  <si>
    <t>5242210702220</t>
  </si>
  <si>
    <t>王仕祎</t>
  </si>
  <si>
    <t>5242210700521</t>
  </si>
  <si>
    <t>陈戬</t>
  </si>
  <si>
    <t>5242210702815</t>
  </si>
  <si>
    <t>周勇</t>
  </si>
  <si>
    <t>5242210703412</t>
  </si>
  <si>
    <t>付昭</t>
  </si>
  <si>
    <t>5242210702717</t>
  </si>
  <si>
    <t>章榜</t>
  </si>
  <si>
    <t>5242210701728</t>
  </si>
  <si>
    <t>冯明</t>
  </si>
  <si>
    <t>5242210702022</t>
  </si>
  <si>
    <t>於茜</t>
  </si>
  <si>
    <t>5242210702715</t>
  </si>
  <si>
    <t>王吉</t>
  </si>
  <si>
    <t>5242210701302</t>
  </si>
  <si>
    <t>刘盼</t>
  </si>
  <si>
    <t>5242210702522</t>
  </si>
  <si>
    <t>王彪</t>
  </si>
  <si>
    <t>5242210702620</t>
  </si>
  <si>
    <t>李晗</t>
  </si>
  <si>
    <t>5242210701525</t>
  </si>
  <si>
    <t>麻醉医师</t>
  </si>
  <si>
    <t>14221010024001074</t>
  </si>
  <si>
    <t>张黛绮</t>
  </si>
  <si>
    <t>5242210701710</t>
  </si>
  <si>
    <t>刘肖</t>
  </si>
  <si>
    <t>5242210702413</t>
  </si>
  <si>
    <t>张玉</t>
  </si>
  <si>
    <t>5242210701204</t>
  </si>
  <si>
    <t>熊保钦</t>
  </si>
  <si>
    <t>5242210701129</t>
  </si>
  <si>
    <t>口腔医师</t>
  </si>
  <si>
    <t>14221010024001075</t>
  </si>
  <si>
    <t>汤汭</t>
  </si>
  <si>
    <t>5242210702911</t>
  </si>
  <si>
    <t>沈茜</t>
  </si>
  <si>
    <t>5242210702315</t>
  </si>
  <si>
    <t>郝维</t>
  </si>
  <si>
    <t>5242210702119</t>
  </si>
  <si>
    <t>影像医师</t>
  </si>
  <si>
    <t>14221010024001076</t>
  </si>
  <si>
    <t>王效</t>
  </si>
  <si>
    <t>5242210702126</t>
  </si>
  <si>
    <t>魏颖</t>
  </si>
  <si>
    <t>5242210700619</t>
  </si>
  <si>
    <t>王琪</t>
  </si>
  <si>
    <t>5242210702206</t>
  </si>
  <si>
    <t>黄梅县中医医院</t>
  </si>
  <si>
    <t>14221010024002078</t>
  </si>
  <si>
    <t>梁浩</t>
  </si>
  <si>
    <t>5242210700920</t>
  </si>
  <si>
    <t>许骁</t>
  </si>
  <si>
    <t>5242210701207</t>
  </si>
  <si>
    <t>中医医师1</t>
  </si>
  <si>
    <t>14221010024002079</t>
  </si>
  <si>
    <t>李毅</t>
  </si>
  <si>
    <t>5242210701813</t>
  </si>
  <si>
    <t>程佳亮</t>
  </si>
  <si>
    <t>5242210701524</t>
  </si>
  <si>
    <t>14221010024002081</t>
  </si>
  <si>
    <t>胡朋言</t>
  </si>
  <si>
    <t>5142210700118</t>
  </si>
  <si>
    <t>张钗</t>
  </si>
  <si>
    <t>5142210700229</t>
  </si>
  <si>
    <t>涂亮明</t>
  </si>
  <si>
    <t>5142210700210</t>
  </si>
  <si>
    <t>14221010024002082</t>
  </si>
  <si>
    <t>江帆</t>
  </si>
  <si>
    <t>5242210701412</t>
  </si>
  <si>
    <t>汤小宇</t>
  </si>
  <si>
    <t>5242210702201</t>
  </si>
  <si>
    <t>饶白熊</t>
  </si>
  <si>
    <t>5242210700707</t>
  </si>
  <si>
    <t>中医医师3</t>
  </si>
  <si>
    <t>14221010024002083</t>
  </si>
  <si>
    <t>汪柳鹏</t>
  </si>
  <si>
    <t>5142210700201</t>
  </si>
  <si>
    <t>鲁捷</t>
  </si>
  <si>
    <t>5142210700203</t>
  </si>
  <si>
    <t>中医医师4</t>
  </si>
  <si>
    <t>14221010024002084</t>
  </si>
  <si>
    <t>方宇廷</t>
  </si>
  <si>
    <t>5142210700219</t>
  </si>
  <si>
    <t>刘阳</t>
  </si>
  <si>
    <t>5142210700127</t>
  </si>
  <si>
    <t>黄梅县疾病预防控制中心</t>
  </si>
  <si>
    <t>公卫医师1</t>
  </si>
  <si>
    <t>14221010024004087</t>
  </si>
  <si>
    <t>王涛</t>
  </si>
  <si>
    <t>5642210709107</t>
  </si>
  <si>
    <t>杨亚萍</t>
  </si>
  <si>
    <t>5642210709127</t>
  </si>
  <si>
    <t>张雪</t>
  </si>
  <si>
    <t>5642210709110</t>
  </si>
  <si>
    <t>公卫医师2</t>
  </si>
  <si>
    <t>14221010024004088</t>
  </si>
  <si>
    <t>田文龙</t>
  </si>
  <si>
    <t>5642210709017</t>
  </si>
  <si>
    <t>检验技师</t>
  </si>
  <si>
    <t>14221010024004089</t>
  </si>
  <si>
    <t>刘辰滢</t>
  </si>
  <si>
    <t>5542210708826</t>
  </si>
  <si>
    <t>黄梅县城西社区卫生服务中心</t>
  </si>
  <si>
    <t>14221010024005090</t>
  </si>
  <si>
    <t>冯栗</t>
  </si>
  <si>
    <t>5242210701801</t>
  </si>
  <si>
    <t>黄梅县第二人民医院</t>
  </si>
  <si>
    <t>临床医师</t>
  </si>
  <si>
    <t>14221010024006091</t>
  </si>
  <si>
    <t>李冲</t>
  </si>
  <si>
    <t>5242210703314</t>
  </si>
  <si>
    <t>荆圣芳</t>
  </si>
  <si>
    <t>5242210700709</t>
  </si>
  <si>
    <t>黄梅县第三人民医院</t>
  </si>
  <si>
    <t>14221010024007093</t>
  </si>
  <si>
    <t>李苏苏</t>
  </si>
  <si>
    <t>5242210702510</t>
  </si>
  <si>
    <t>梁素珍</t>
  </si>
  <si>
    <t>5242210701703</t>
  </si>
  <si>
    <t>14221010024007094</t>
  </si>
  <si>
    <t>刘鑫阳</t>
  </si>
  <si>
    <t>5242210700928</t>
  </si>
  <si>
    <t>王忠武</t>
  </si>
  <si>
    <t>5242210700710</t>
  </si>
  <si>
    <t>周浩宇</t>
  </si>
  <si>
    <t>5242210701106</t>
  </si>
  <si>
    <t>杨进文</t>
  </si>
  <si>
    <t>5242210701123</t>
  </si>
  <si>
    <t>黄梅县大河中心卫生院</t>
  </si>
  <si>
    <t>14221010024008095</t>
  </si>
  <si>
    <t>魏梦</t>
  </si>
  <si>
    <t>5242210702113</t>
  </si>
  <si>
    <t>夏杨</t>
  </si>
  <si>
    <t>5242210701009</t>
  </si>
  <si>
    <t>肖婉笛</t>
  </si>
  <si>
    <t>5242210702104</t>
  </si>
  <si>
    <t>孙超</t>
  </si>
  <si>
    <t>5242210702327</t>
  </si>
  <si>
    <t>柯海</t>
  </si>
  <si>
    <t>5242210701527</t>
  </si>
  <si>
    <t>陈云</t>
  </si>
  <si>
    <t>5242210702211</t>
  </si>
  <si>
    <t>黄梅县蔡山中心卫生院</t>
  </si>
  <si>
    <t>14221010024009098</t>
  </si>
  <si>
    <t>吴文晶</t>
  </si>
  <si>
    <t>5542210708608</t>
  </si>
  <si>
    <t>董洁</t>
  </si>
  <si>
    <t>5542210708430</t>
  </si>
  <si>
    <t>刘瑞琪</t>
  </si>
  <si>
    <t>5542210708603</t>
  </si>
  <si>
    <t>药师</t>
  </si>
  <si>
    <t>14221010024009099</t>
  </si>
  <si>
    <t>沈丹</t>
  </si>
  <si>
    <t>5342210703814</t>
  </si>
  <si>
    <t>周林果</t>
  </si>
  <si>
    <t>5342210703823</t>
  </si>
  <si>
    <t>帅佩云</t>
  </si>
  <si>
    <t>5342210703725</t>
  </si>
  <si>
    <t>康复技师</t>
  </si>
  <si>
    <t>14221010024009100</t>
  </si>
  <si>
    <t>石烨</t>
  </si>
  <si>
    <t>5542210708818</t>
  </si>
  <si>
    <t>李行玉</t>
  </si>
  <si>
    <t>5542210708106</t>
  </si>
  <si>
    <t>黄影</t>
  </si>
  <si>
    <t>5542210708830</t>
  </si>
  <si>
    <t>黄梅县黄梅镇卫生院</t>
  </si>
  <si>
    <t>14221010024011102</t>
  </si>
  <si>
    <t>周柠</t>
  </si>
  <si>
    <t>5242210700627</t>
  </si>
  <si>
    <t>唐嘉乐</t>
  </si>
  <si>
    <t>5242210700421</t>
  </si>
  <si>
    <t>刘旭</t>
  </si>
  <si>
    <t>5242210703209</t>
  </si>
  <si>
    <t>黄梅县苦竹乡卫生院</t>
  </si>
  <si>
    <t>14221010024012103</t>
  </si>
  <si>
    <t>严可豪</t>
  </si>
  <si>
    <t>5242210702410</t>
  </si>
  <si>
    <t>14221010024012104</t>
  </si>
  <si>
    <t>周园</t>
  </si>
  <si>
    <t>5342210703608</t>
  </si>
  <si>
    <t>李小清</t>
  </si>
  <si>
    <t>5342210703504</t>
  </si>
  <si>
    <t>罗珊</t>
  </si>
  <si>
    <t>5342210703614</t>
  </si>
  <si>
    <t>黄梅县柳林乡卫生院</t>
  </si>
  <si>
    <t>14221010024013106</t>
  </si>
  <si>
    <t>祝超</t>
  </si>
  <si>
    <t>5342210703628</t>
  </si>
  <si>
    <t>陈腾</t>
  </si>
  <si>
    <t>5342210703620</t>
  </si>
  <si>
    <t>吴志惠</t>
  </si>
  <si>
    <t>5342210703529</t>
  </si>
  <si>
    <t>黄梅县刘佐乡卫生院</t>
  </si>
  <si>
    <t>14221010024014107</t>
  </si>
  <si>
    <t>王帅</t>
  </si>
  <si>
    <t>5242210703020</t>
  </si>
  <si>
    <t>黄梅县新开镇卫生院</t>
  </si>
  <si>
    <t>14221010024015108</t>
  </si>
  <si>
    <t>张佳伟</t>
  </si>
  <si>
    <t>5242210701622</t>
  </si>
  <si>
    <t>涂霖</t>
  </si>
  <si>
    <t>5242210702322</t>
  </si>
  <si>
    <t>胡涵旗</t>
  </si>
  <si>
    <t>5242210701623</t>
  </si>
  <si>
    <t>陈贵琴</t>
  </si>
  <si>
    <t>5242210703315</t>
  </si>
  <si>
    <t>周成立</t>
  </si>
  <si>
    <t>5242210700411</t>
  </si>
  <si>
    <t>郭子怡</t>
  </si>
  <si>
    <t>5242210700904</t>
  </si>
  <si>
    <t>14221010024015109</t>
  </si>
  <si>
    <t>杨阳</t>
  </si>
  <si>
    <t>5542210708811</t>
  </si>
  <si>
    <t>郭泓成</t>
  </si>
  <si>
    <t>5542210708418</t>
  </si>
  <si>
    <t>吴双美</t>
  </si>
  <si>
    <t>5542210708103</t>
  </si>
  <si>
    <t>黄梅县濯港镇卫生院</t>
  </si>
  <si>
    <t>14221010024016110</t>
  </si>
  <si>
    <t>黄程发</t>
  </si>
  <si>
    <t>5242210700607</t>
  </si>
  <si>
    <t>吕一诺</t>
  </si>
  <si>
    <t>5242210700720</t>
  </si>
  <si>
    <t>江影影</t>
  </si>
  <si>
    <t>5242210702723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</si>
</sst>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  <numFmt numFmtId="178" formatCode="0.00_);[Red]\(0.00\)"/>
    <numFmt numFmtId="179" formatCode="0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大标宋简体"/>
      <charset val="134"/>
    </font>
    <font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176" fontId="1" fillId="0" borderId="0" xfId="0" applyNumberFormat="1" applyFont="1" applyFill="1" applyAlignment="1">
      <alignment vertical="center"/>
    </xf>
    <xf numFmtId="177" fontId="1" fillId="0" borderId="0" xfId="0" applyNumberFormat="1" applyFont="1" applyFill="1" applyAlignment="1">
      <alignment vertical="center"/>
    </xf>
    <xf numFmtId="0" fontId="2" fillId="0" borderId="0" xfId="0" applyFont="1" applyFill="1" applyAlignment="1" applyProtection="1">
      <alignment horizontal="center" vertical="center" wrapText="1"/>
    </xf>
    <xf numFmtId="176" fontId="2" fillId="0" borderId="0" xfId="0" applyNumberFormat="1" applyFont="1" applyFill="1" applyAlignment="1" applyProtection="1">
      <alignment horizontal="center" vertical="center" wrapText="1"/>
    </xf>
    <xf numFmtId="177" fontId="2" fillId="0" borderId="0" xfId="0" applyNumberFormat="1" applyFont="1" applyFill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 applyProtection="1">
      <alignment horizontal="center" vertical="center"/>
    </xf>
    <xf numFmtId="177" fontId="3" fillId="0" borderId="1" xfId="0" applyNumberFormat="1" applyFont="1" applyFill="1" applyBorder="1" applyAlignment="1" applyProtection="1">
      <alignment horizontal="center" vertical="center"/>
    </xf>
    <xf numFmtId="178" fontId="3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/>
    </xf>
    <xf numFmtId="177" fontId="4" fillId="0" borderId="1" xfId="0" applyNumberFormat="1" applyFont="1" applyFill="1" applyBorder="1" applyAlignment="1" applyProtection="1">
      <alignment horizontal="center" vertical="center"/>
    </xf>
    <xf numFmtId="179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 quotePrefix="1">
      <alignment horizontal="center" vertical="center" wrapText="1"/>
    </xf>
    <xf numFmtId="0" fontId="4" fillId="0" borderId="1" xfId="0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2"/>
  <sheetViews>
    <sheetView tabSelected="1" workbookViewId="0">
      <selection activeCell="L55" sqref="L55"/>
    </sheetView>
  </sheetViews>
  <sheetFormatPr defaultColWidth="9" defaultRowHeight="21" customHeight="1"/>
  <cols>
    <col min="1" max="1" width="5.25" style="1" customWidth="1"/>
    <col min="2" max="2" width="17.75" style="1" customWidth="1"/>
    <col min="3" max="3" width="27" style="1" customWidth="1"/>
    <col min="4" max="4" width="12.625" style="1" customWidth="1"/>
    <col min="5" max="5" width="19.875" style="1" customWidth="1"/>
    <col min="6" max="6" width="11.625" style="1" customWidth="1"/>
    <col min="7" max="7" width="5.375" style="1" customWidth="1"/>
    <col min="8" max="8" width="9.375" style="1" customWidth="1"/>
    <col min="9" max="9" width="17.25" style="1" customWidth="1"/>
    <col min="10" max="10" width="10.25" style="2" customWidth="1"/>
    <col min="11" max="11" width="9.375" style="3" customWidth="1"/>
    <col min="12" max="12" width="9" style="1" customWidth="1"/>
    <col min="13" max="13" width="6.125" style="1" customWidth="1"/>
    <col min="14" max="14" width="11.625" style="1" customWidth="1"/>
    <col min="15" max="16384" width="9" style="1"/>
  </cols>
  <sheetData>
    <row r="1" ht="61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5"/>
      <c r="K1" s="6"/>
      <c r="L1" s="4"/>
      <c r="M1" s="4"/>
      <c r="N1" s="4"/>
    </row>
    <row r="2" ht="33" customHeight="1" spans="1:14">
      <c r="A2" s="7" t="s">
        <v>1</v>
      </c>
      <c r="B2" s="7" t="s">
        <v>2</v>
      </c>
      <c r="C2" s="17" t="s">
        <v>3</v>
      </c>
      <c r="D2" s="17" t="s">
        <v>4</v>
      </c>
      <c r="E2" s="8" t="s">
        <v>5</v>
      </c>
      <c r="F2" s="8" t="s">
        <v>6</v>
      </c>
      <c r="G2" s="7" t="s">
        <v>7</v>
      </c>
      <c r="H2" s="7" t="s">
        <v>8</v>
      </c>
      <c r="I2" s="8" t="s">
        <v>9</v>
      </c>
      <c r="J2" s="9" t="s">
        <v>10</v>
      </c>
      <c r="K2" s="10" t="s">
        <v>11</v>
      </c>
      <c r="L2" s="9" t="s">
        <v>12</v>
      </c>
      <c r="M2" s="11" t="s">
        <v>13</v>
      </c>
      <c r="N2" s="12" t="s">
        <v>14</v>
      </c>
    </row>
    <row r="3" customHeight="1" spans="1:14">
      <c r="A3" s="12">
        <v>1</v>
      </c>
      <c r="B3" s="12" t="s">
        <v>15</v>
      </c>
      <c r="C3" s="12" t="s">
        <v>16</v>
      </c>
      <c r="D3" s="13" t="s">
        <v>17</v>
      </c>
      <c r="E3" s="12" t="s">
        <v>18</v>
      </c>
      <c r="F3" s="12" t="s">
        <v>19</v>
      </c>
      <c r="G3" s="12">
        <v>6</v>
      </c>
      <c r="H3" s="12" t="s">
        <v>20</v>
      </c>
      <c r="I3" s="12" t="s">
        <v>21</v>
      </c>
      <c r="J3" s="14">
        <v>68.3</v>
      </c>
      <c r="K3" s="15">
        <v>83.8</v>
      </c>
      <c r="L3" s="14">
        <f>J3*0.5+K3*0.5</f>
        <v>76.05</v>
      </c>
      <c r="M3" s="16">
        <v>1</v>
      </c>
      <c r="N3" s="12"/>
    </row>
    <row r="4" customHeight="1" spans="1:14">
      <c r="A4" s="12">
        <v>2</v>
      </c>
      <c r="B4" s="12" t="s">
        <v>15</v>
      </c>
      <c r="C4" s="12" t="s">
        <v>16</v>
      </c>
      <c r="D4" s="13" t="s">
        <v>17</v>
      </c>
      <c r="E4" s="12" t="s">
        <v>18</v>
      </c>
      <c r="F4" s="12" t="s">
        <v>19</v>
      </c>
      <c r="G4" s="12">
        <v>6</v>
      </c>
      <c r="H4" s="12" t="s">
        <v>22</v>
      </c>
      <c r="I4" s="12" t="s">
        <v>23</v>
      </c>
      <c r="J4" s="14">
        <v>55.7666666666667</v>
      </c>
      <c r="K4" s="15">
        <v>83</v>
      </c>
      <c r="L4" s="14">
        <f t="shared" ref="L4:L35" si="0">J4*0.5+K4*0.5</f>
        <v>69.3833333333333</v>
      </c>
      <c r="M4" s="16">
        <v>2</v>
      </c>
      <c r="N4" s="12"/>
    </row>
    <row r="5" customHeight="1" spans="1:14">
      <c r="A5" s="12">
        <v>3</v>
      </c>
      <c r="B5" s="12" t="s">
        <v>15</v>
      </c>
      <c r="C5" s="12" t="s">
        <v>16</v>
      </c>
      <c r="D5" s="13" t="s">
        <v>17</v>
      </c>
      <c r="E5" s="12" t="s">
        <v>18</v>
      </c>
      <c r="F5" s="12" t="s">
        <v>19</v>
      </c>
      <c r="G5" s="12">
        <v>6</v>
      </c>
      <c r="H5" s="12" t="s">
        <v>24</v>
      </c>
      <c r="I5" s="12" t="s">
        <v>25</v>
      </c>
      <c r="J5" s="14">
        <v>56.5666666666667</v>
      </c>
      <c r="K5" s="15">
        <v>81.8</v>
      </c>
      <c r="L5" s="14">
        <f t="shared" si="0"/>
        <v>69.1833333333333</v>
      </c>
      <c r="M5" s="16">
        <v>3</v>
      </c>
      <c r="N5" s="12"/>
    </row>
    <row r="6" customHeight="1" spans="1:14">
      <c r="A6" s="12">
        <v>4</v>
      </c>
      <c r="B6" s="12" t="s">
        <v>15</v>
      </c>
      <c r="C6" s="12" t="s">
        <v>16</v>
      </c>
      <c r="D6" s="13" t="s">
        <v>17</v>
      </c>
      <c r="E6" s="12" t="s">
        <v>18</v>
      </c>
      <c r="F6" s="12" t="s">
        <v>19</v>
      </c>
      <c r="G6" s="12">
        <v>6</v>
      </c>
      <c r="H6" s="12" t="s">
        <v>26</v>
      </c>
      <c r="I6" s="12" t="s">
        <v>27</v>
      </c>
      <c r="J6" s="14">
        <v>58.5</v>
      </c>
      <c r="K6" s="15">
        <v>79.5</v>
      </c>
      <c r="L6" s="14">
        <f t="shared" si="0"/>
        <v>69</v>
      </c>
      <c r="M6" s="16">
        <v>4</v>
      </c>
      <c r="N6" s="12"/>
    </row>
    <row r="7" customHeight="1" spans="1:14">
      <c r="A7" s="12">
        <v>5</v>
      </c>
      <c r="B7" s="12" t="s">
        <v>15</v>
      </c>
      <c r="C7" s="12" t="s">
        <v>16</v>
      </c>
      <c r="D7" s="13" t="s">
        <v>17</v>
      </c>
      <c r="E7" s="12" t="s">
        <v>18</v>
      </c>
      <c r="F7" s="12" t="s">
        <v>19</v>
      </c>
      <c r="G7" s="12">
        <v>6</v>
      </c>
      <c r="H7" s="12" t="s">
        <v>28</v>
      </c>
      <c r="I7" s="12" t="s">
        <v>29</v>
      </c>
      <c r="J7" s="14">
        <v>55.2666666666667</v>
      </c>
      <c r="K7" s="15">
        <v>80.8</v>
      </c>
      <c r="L7" s="14">
        <f t="shared" si="0"/>
        <v>68.0333333333333</v>
      </c>
      <c r="M7" s="16">
        <v>5</v>
      </c>
      <c r="N7" s="12"/>
    </row>
    <row r="8" customHeight="1" spans="1:14">
      <c r="A8" s="12">
        <v>6</v>
      </c>
      <c r="B8" s="12" t="s">
        <v>15</v>
      </c>
      <c r="C8" s="12" t="s">
        <v>16</v>
      </c>
      <c r="D8" s="13" t="s">
        <v>17</v>
      </c>
      <c r="E8" s="18" t="s">
        <v>18</v>
      </c>
      <c r="F8" s="12" t="s">
        <v>19</v>
      </c>
      <c r="G8" s="12">
        <v>6</v>
      </c>
      <c r="H8" s="12" t="s">
        <v>30</v>
      </c>
      <c r="I8" s="12" t="s">
        <v>31</v>
      </c>
      <c r="J8" s="14">
        <v>54.5</v>
      </c>
      <c r="K8" s="15">
        <v>81</v>
      </c>
      <c r="L8" s="14">
        <f t="shared" si="0"/>
        <v>67.75</v>
      </c>
      <c r="M8" s="16">
        <v>6</v>
      </c>
      <c r="N8" s="12"/>
    </row>
    <row r="9" customHeight="1" spans="1:14">
      <c r="A9" s="12">
        <v>7</v>
      </c>
      <c r="B9" s="12" t="s">
        <v>15</v>
      </c>
      <c r="C9" s="12" t="s">
        <v>16</v>
      </c>
      <c r="D9" s="13" t="s">
        <v>17</v>
      </c>
      <c r="E9" s="12" t="s">
        <v>18</v>
      </c>
      <c r="F9" s="12" t="s">
        <v>19</v>
      </c>
      <c r="G9" s="12">
        <v>6</v>
      </c>
      <c r="H9" s="12" t="s">
        <v>32</v>
      </c>
      <c r="I9" s="12" t="s">
        <v>33</v>
      </c>
      <c r="J9" s="14">
        <v>55.2</v>
      </c>
      <c r="K9" s="15">
        <v>79.7</v>
      </c>
      <c r="L9" s="14">
        <f t="shared" si="0"/>
        <v>67.45</v>
      </c>
      <c r="M9" s="16">
        <v>7</v>
      </c>
      <c r="N9" s="12"/>
    </row>
    <row r="10" customHeight="1" spans="1:14">
      <c r="A10" s="12">
        <v>8</v>
      </c>
      <c r="B10" s="12" t="s">
        <v>15</v>
      </c>
      <c r="C10" s="12" t="s">
        <v>16</v>
      </c>
      <c r="D10" s="13" t="s">
        <v>17</v>
      </c>
      <c r="E10" s="12" t="s">
        <v>18</v>
      </c>
      <c r="F10" s="12" t="s">
        <v>19</v>
      </c>
      <c r="G10" s="12">
        <v>6</v>
      </c>
      <c r="H10" s="12" t="s">
        <v>34</v>
      </c>
      <c r="I10" s="12" t="s">
        <v>35</v>
      </c>
      <c r="J10" s="14">
        <v>53.5</v>
      </c>
      <c r="K10" s="15">
        <v>79.7</v>
      </c>
      <c r="L10" s="14">
        <f t="shared" si="0"/>
        <v>66.6</v>
      </c>
      <c r="M10" s="16">
        <v>8</v>
      </c>
      <c r="N10" s="12"/>
    </row>
    <row r="11" customHeight="1" spans="1:14">
      <c r="A11" s="12">
        <v>9</v>
      </c>
      <c r="B11" s="12" t="s">
        <v>15</v>
      </c>
      <c r="C11" s="12" t="s">
        <v>16</v>
      </c>
      <c r="D11" s="13" t="s">
        <v>17</v>
      </c>
      <c r="E11" s="12" t="s">
        <v>18</v>
      </c>
      <c r="F11" s="12" t="s">
        <v>19</v>
      </c>
      <c r="G11" s="12">
        <v>6</v>
      </c>
      <c r="H11" s="12" t="s">
        <v>36</v>
      </c>
      <c r="I11" s="12" t="s">
        <v>37</v>
      </c>
      <c r="J11" s="14">
        <v>53.1333333333333</v>
      </c>
      <c r="K11" s="15">
        <v>79.4</v>
      </c>
      <c r="L11" s="14">
        <f t="shared" si="0"/>
        <v>66.2666666666667</v>
      </c>
      <c r="M11" s="16">
        <v>9</v>
      </c>
      <c r="N11" s="12"/>
    </row>
    <row r="12" customHeight="1" spans="1:14">
      <c r="A12" s="12">
        <v>10</v>
      </c>
      <c r="B12" s="12" t="s">
        <v>15</v>
      </c>
      <c r="C12" s="12" t="s">
        <v>16</v>
      </c>
      <c r="D12" s="13" t="s">
        <v>17</v>
      </c>
      <c r="E12" s="12" t="s">
        <v>18</v>
      </c>
      <c r="F12" s="12" t="s">
        <v>19</v>
      </c>
      <c r="G12" s="12">
        <v>6</v>
      </c>
      <c r="H12" s="12" t="s">
        <v>38</v>
      </c>
      <c r="I12" s="12" t="s">
        <v>39</v>
      </c>
      <c r="J12" s="14">
        <v>54.8666666666667</v>
      </c>
      <c r="K12" s="15">
        <v>77.4</v>
      </c>
      <c r="L12" s="14">
        <f t="shared" si="0"/>
        <v>66.1333333333333</v>
      </c>
      <c r="M12" s="16">
        <v>10</v>
      </c>
      <c r="N12" s="12"/>
    </row>
    <row r="13" customHeight="1" spans="1:14">
      <c r="A13" s="12">
        <v>11</v>
      </c>
      <c r="B13" s="12" t="s">
        <v>15</v>
      </c>
      <c r="C13" s="12" t="s">
        <v>16</v>
      </c>
      <c r="D13" s="13" t="s">
        <v>17</v>
      </c>
      <c r="E13" s="12" t="s">
        <v>18</v>
      </c>
      <c r="F13" s="12" t="s">
        <v>19</v>
      </c>
      <c r="G13" s="12">
        <v>6</v>
      </c>
      <c r="H13" s="12" t="s">
        <v>40</v>
      </c>
      <c r="I13" s="12" t="s">
        <v>41</v>
      </c>
      <c r="J13" s="14">
        <v>53</v>
      </c>
      <c r="K13" s="15">
        <v>79.1</v>
      </c>
      <c r="L13" s="14">
        <f t="shared" si="0"/>
        <v>66.05</v>
      </c>
      <c r="M13" s="16">
        <v>11</v>
      </c>
      <c r="N13" s="12"/>
    </row>
    <row r="14" customHeight="1" spans="1:14">
      <c r="A14" s="12">
        <v>12</v>
      </c>
      <c r="B14" s="12" t="s">
        <v>15</v>
      </c>
      <c r="C14" s="12" t="s">
        <v>16</v>
      </c>
      <c r="D14" s="13" t="s">
        <v>17</v>
      </c>
      <c r="E14" s="12" t="s">
        <v>18</v>
      </c>
      <c r="F14" s="12" t="s">
        <v>19</v>
      </c>
      <c r="G14" s="12">
        <v>6</v>
      </c>
      <c r="H14" s="12" t="s">
        <v>42</v>
      </c>
      <c r="I14" s="12" t="s">
        <v>43</v>
      </c>
      <c r="J14" s="14">
        <v>49.9</v>
      </c>
      <c r="K14" s="15">
        <v>82</v>
      </c>
      <c r="L14" s="14">
        <f t="shared" si="0"/>
        <v>65.95</v>
      </c>
      <c r="M14" s="16">
        <v>12</v>
      </c>
      <c r="N14" s="12"/>
    </row>
    <row r="15" customHeight="1" spans="1:14">
      <c r="A15" s="12">
        <v>13</v>
      </c>
      <c r="B15" s="12" t="s">
        <v>15</v>
      </c>
      <c r="C15" s="12" t="s">
        <v>16</v>
      </c>
      <c r="D15" s="13" t="s">
        <v>17</v>
      </c>
      <c r="E15" s="12" t="s">
        <v>18</v>
      </c>
      <c r="F15" s="12" t="s">
        <v>19</v>
      </c>
      <c r="G15" s="12">
        <v>6</v>
      </c>
      <c r="H15" s="12" t="s">
        <v>44</v>
      </c>
      <c r="I15" s="12" t="s">
        <v>45</v>
      </c>
      <c r="J15" s="14">
        <v>53.6</v>
      </c>
      <c r="K15" s="15">
        <v>77.8</v>
      </c>
      <c r="L15" s="14">
        <f t="shared" si="0"/>
        <v>65.7</v>
      </c>
      <c r="M15" s="16">
        <v>13</v>
      </c>
      <c r="N15" s="12"/>
    </row>
    <row r="16" customHeight="1" spans="1:14">
      <c r="A16" s="12">
        <v>14</v>
      </c>
      <c r="B16" s="12" t="s">
        <v>15</v>
      </c>
      <c r="C16" s="12" t="s">
        <v>16</v>
      </c>
      <c r="D16" s="13" t="s">
        <v>17</v>
      </c>
      <c r="E16" s="12" t="s">
        <v>18</v>
      </c>
      <c r="F16" s="12" t="s">
        <v>19</v>
      </c>
      <c r="G16" s="12">
        <v>6</v>
      </c>
      <c r="H16" s="12" t="s">
        <v>46</v>
      </c>
      <c r="I16" s="12" t="s">
        <v>47</v>
      </c>
      <c r="J16" s="14">
        <v>51.8666666666667</v>
      </c>
      <c r="K16" s="15">
        <v>79.5</v>
      </c>
      <c r="L16" s="14">
        <f t="shared" si="0"/>
        <v>65.6833333333333</v>
      </c>
      <c r="M16" s="16">
        <v>14</v>
      </c>
      <c r="N16" s="12"/>
    </row>
    <row r="17" customHeight="1" spans="1:14">
      <c r="A17" s="12">
        <v>15</v>
      </c>
      <c r="B17" s="12" t="s">
        <v>15</v>
      </c>
      <c r="C17" s="12" t="s">
        <v>16</v>
      </c>
      <c r="D17" s="13" t="s">
        <v>17</v>
      </c>
      <c r="E17" s="12" t="s">
        <v>18</v>
      </c>
      <c r="F17" s="12" t="s">
        <v>19</v>
      </c>
      <c r="G17" s="12">
        <v>6</v>
      </c>
      <c r="H17" s="12" t="s">
        <v>48</v>
      </c>
      <c r="I17" s="12" t="s">
        <v>49</v>
      </c>
      <c r="J17" s="14">
        <v>56.5</v>
      </c>
      <c r="K17" s="15">
        <v>74.4</v>
      </c>
      <c r="L17" s="14">
        <f t="shared" si="0"/>
        <v>65.45</v>
      </c>
      <c r="M17" s="16">
        <v>15</v>
      </c>
      <c r="N17" s="12"/>
    </row>
    <row r="18" customHeight="1" spans="1:14">
      <c r="A18" s="12">
        <v>16</v>
      </c>
      <c r="B18" s="12" t="s">
        <v>15</v>
      </c>
      <c r="C18" s="12" t="s">
        <v>16</v>
      </c>
      <c r="D18" s="13" t="s">
        <v>17</v>
      </c>
      <c r="E18" s="12" t="s">
        <v>18</v>
      </c>
      <c r="F18" s="12" t="s">
        <v>19</v>
      </c>
      <c r="G18" s="12">
        <v>6</v>
      </c>
      <c r="H18" s="12" t="s">
        <v>50</v>
      </c>
      <c r="I18" s="12" t="s">
        <v>51</v>
      </c>
      <c r="J18" s="14">
        <v>49.4333333333333</v>
      </c>
      <c r="K18" s="15">
        <v>79</v>
      </c>
      <c r="L18" s="14">
        <f t="shared" si="0"/>
        <v>64.2166666666667</v>
      </c>
      <c r="M18" s="16">
        <v>16</v>
      </c>
      <c r="N18" s="12"/>
    </row>
    <row r="19" customHeight="1" spans="1:14">
      <c r="A19" s="12">
        <v>17</v>
      </c>
      <c r="B19" s="12" t="s">
        <v>15</v>
      </c>
      <c r="C19" s="12" t="s">
        <v>16</v>
      </c>
      <c r="D19" s="13" t="s">
        <v>17</v>
      </c>
      <c r="E19" s="12" t="s">
        <v>18</v>
      </c>
      <c r="F19" s="12" t="s">
        <v>19</v>
      </c>
      <c r="G19" s="12">
        <v>6</v>
      </c>
      <c r="H19" s="12" t="s">
        <v>52</v>
      </c>
      <c r="I19" s="12" t="s">
        <v>53</v>
      </c>
      <c r="J19" s="14">
        <v>48.9333333333333</v>
      </c>
      <c r="K19" s="15">
        <v>75.8</v>
      </c>
      <c r="L19" s="14">
        <f t="shared" si="0"/>
        <v>62.3666666666667</v>
      </c>
      <c r="M19" s="16">
        <v>17</v>
      </c>
      <c r="N19" s="12"/>
    </row>
    <row r="20" customHeight="1" spans="1:14">
      <c r="A20" s="12">
        <v>18</v>
      </c>
      <c r="B20" s="12" t="s">
        <v>15</v>
      </c>
      <c r="C20" s="12" t="s">
        <v>16</v>
      </c>
      <c r="D20" s="13" t="s">
        <v>17</v>
      </c>
      <c r="E20" s="12" t="s">
        <v>18</v>
      </c>
      <c r="F20" s="12" t="s">
        <v>19</v>
      </c>
      <c r="G20" s="12">
        <v>6</v>
      </c>
      <c r="H20" s="12" t="s">
        <v>54</v>
      </c>
      <c r="I20" s="12" t="s">
        <v>55</v>
      </c>
      <c r="J20" s="14">
        <v>40.9</v>
      </c>
      <c r="K20" s="15">
        <v>77.4</v>
      </c>
      <c r="L20" s="14">
        <f t="shared" si="0"/>
        <v>59.15</v>
      </c>
      <c r="M20" s="16">
        <v>18</v>
      </c>
      <c r="N20" s="12"/>
    </row>
    <row r="21" customHeight="1" spans="1:14">
      <c r="A21" s="12">
        <v>19</v>
      </c>
      <c r="B21" s="12" t="s">
        <v>15</v>
      </c>
      <c r="C21" s="12" t="s">
        <v>16</v>
      </c>
      <c r="D21" s="13" t="s">
        <v>56</v>
      </c>
      <c r="E21" s="12" t="s">
        <v>57</v>
      </c>
      <c r="F21" s="12" t="s">
        <v>19</v>
      </c>
      <c r="G21" s="12">
        <v>1</v>
      </c>
      <c r="H21" s="12" t="s">
        <v>58</v>
      </c>
      <c r="I21" s="12" t="s">
        <v>59</v>
      </c>
      <c r="J21" s="14">
        <v>57.8</v>
      </c>
      <c r="K21" s="15">
        <v>87.02</v>
      </c>
      <c r="L21" s="14">
        <f t="shared" si="0"/>
        <v>72.41</v>
      </c>
      <c r="M21" s="16">
        <v>1</v>
      </c>
      <c r="N21" s="12"/>
    </row>
    <row r="22" customHeight="1" spans="1:14">
      <c r="A22" s="12">
        <v>20</v>
      </c>
      <c r="B22" s="12" t="s">
        <v>15</v>
      </c>
      <c r="C22" s="12" t="s">
        <v>16</v>
      </c>
      <c r="D22" s="13" t="s">
        <v>56</v>
      </c>
      <c r="E22" s="12" t="s">
        <v>57</v>
      </c>
      <c r="F22" s="12" t="s">
        <v>19</v>
      </c>
      <c r="G22" s="12">
        <v>1</v>
      </c>
      <c r="H22" s="12" t="s">
        <v>60</v>
      </c>
      <c r="I22" s="12" t="s">
        <v>61</v>
      </c>
      <c r="J22" s="14">
        <v>56.9</v>
      </c>
      <c r="K22" s="15">
        <v>83.08</v>
      </c>
      <c r="L22" s="14">
        <f t="shared" si="0"/>
        <v>69.99</v>
      </c>
      <c r="M22" s="16">
        <v>2</v>
      </c>
      <c r="N22" s="12"/>
    </row>
    <row r="23" customHeight="1" spans="1:14">
      <c r="A23" s="12">
        <v>21</v>
      </c>
      <c r="B23" s="12" t="s">
        <v>15</v>
      </c>
      <c r="C23" s="12" t="s">
        <v>16</v>
      </c>
      <c r="D23" s="13" t="s">
        <v>56</v>
      </c>
      <c r="E23" s="12" t="s">
        <v>57</v>
      </c>
      <c r="F23" s="12" t="s">
        <v>19</v>
      </c>
      <c r="G23" s="12">
        <v>1</v>
      </c>
      <c r="H23" s="12" t="s">
        <v>62</v>
      </c>
      <c r="I23" s="12" t="s">
        <v>63</v>
      </c>
      <c r="J23" s="14">
        <v>55.8666666666667</v>
      </c>
      <c r="K23" s="15">
        <v>78.98</v>
      </c>
      <c r="L23" s="14">
        <f t="shared" si="0"/>
        <v>67.4233333333333</v>
      </c>
      <c r="M23" s="16">
        <v>3</v>
      </c>
      <c r="N23" s="12"/>
    </row>
    <row r="24" customHeight="1" spans="1:14">
      <c r="A24" s="12">
        <v>22</v>
      </c>
      <c r="B24" s="12" t="s">
        <v>15</v>
      </c>
      <c r="C24" s="12" t="s">
        <v>16</v>
      </c>
      <c r="D24" s="13" t="s">
        <v>64</v>
      </c>
      <c r="E24" s="18" t="s">
        <v>65</v>
      </c>
      <c r="F24" s="12" t="s">
        <v>19</v>
      </c>
      <c r="G24" s="12">
        <v>6</v>
      </c>
      <c r="H24" s="12" t="s">
        <v>66</v>
      </c>
      <c r="I24" s="12" t="s">
        <v>67</v>
      </c>
      <c r="J24" s="14">
        <v>57.7333333333333</v>
      </c>
      <c r="K24" s="15">
        <v>85.08</v>
      </c>
      <c r="L24" s="14">
        <f t="shared" si="0"/>
        <v>71.4066666666667</v>
      </c>
      <c r="M24" s="16">
        <v>1</v>
      </c>
      <c r="N24" s="12"/>
    </row>
    <row r="25" customHeight="1" spans="1:14">
      <c r="A25" s="12">
        <v>23</v>
      </c>
      <c r="B25" s="12" t="s">
        <v>15</v>
      </c>
      <c r="C25" s="12" t="s">
        <v>16</v>
      </c>
      <c r="D25" s="13" t="s">
        <v>64</v>
      </c>
      <c r="E25" s="12" t="s">
        <v>65</v>
      </c>
      <c r="F25" s="12" t="s">
        <v>19</v>
      </c>
      <c r="G25" s="12">
        <v>6</v>
      </c>
      <c r="H25" s="12" t="s">
        <v>68</v>
      </c>
      <c r="I25" s="12" t="s">
        <v>69</v>
      </c>
      <c r="J25" s="14">
        <v>62.8333333333333</v>
      </c>
      <c r="K25" s="15">
        <v>79.86</v>
      </c>
      <c r="L25" s="14">
        <f t="shared" si="0"/>
        <v>71.3466666666667</v>
      </c>
      <c r="M25" s="16">
        <v>2</v>
      </c>
      <c r="N25" s="12"/>
    </row>
    <row r="26" customHeight="1" spans="1:14">
      <c r="A26" s="12">
        <v>24</v>
      </c>
      <c r="B26" s="12" t="s">
        <v>15</v>
      </c>
      <c r="C26" s="12" t="s">
        <v>16</v>
      </c>
      <c r="D26" s="13" t="s">
        <v>64</v>
      </c>
      <c r="E26" s="12" t="s">
        <v>65</v>
      </c>
      <c r="F26" s="12" t="s">
        <v>19</v>
      </c>
      <c r="G26" s="12">
        <v>6</v>
      </c>
      <c r="H26" s="12" t="s">
        <v>70</v>
      </c>
      <c r="I26" s="12" t="s">
        <v>71</v>
      </c>
      <c r="J26" s="14">
        <v>61.5666666666667</v>
      </c>
      <c r="K26" s="15">
        <v>78.66</v>
      </c>
      <c r="L26" s="14">
        <f t="shared" si="0"/>
        <v>70.1133333333333</v>
      </c>
      <c r="M26" s="16">
        <v>3</v>
      </c>
      <c r="N26" s="12"/>
    </row>
    <row r="27" customHeight="1" spans="1:14">
      <c r="A27" s="12">
        <v>25</v>
      </c>
      <c r="B27" s="12" t="s">
        <v>15</v>
      </c>
      <c r="C27" s="12" t="s">
        <v>16</v>
      </c>
      <c r="D27" s="13" t="s">
        <v>64</v>
      </c>
      <c r="E27" s="12" t="s">
        <v>65</v>
      </c>
      <c r="F27" s="12" t="s">
        <v>19</v>
      </c>
      <c r="G27" s="12">
        <v>6</v>
      </c>
      <c r="H27" s="12" t="s">
        <v>72</v>
      </c>
      <c r="I27" s="12" t="s">
        <v>73</v>
      </c>
      <c r="J27" s="14">
        <v>55.5</v>
      </c>
      <c r="K27" s="15">
        <v>84.6</v>
      </c>
      <c r="L27" s="14">
        <f t="shared" si="0"/>
        <v>70.05</v>
      </c>
      <c r="M27" s="16">
        <v>4</v>
      </c>
      <c r="N27" s="12"/>
    </row>
    <row r="28" customHeight="1" spans="1:14">
      <c r="A28" s="12">
        <v>26</v>
      </c>
      <c r="B28" s="12" t="s">
        <v>15</v>
      </c>
      <c r="C28" s="12" t="s">
        <v>16</v>
      </c>
      <c r="D28" s="13" t="s">
        <v>64</v>
      </c>
      <c r="E28" s="12" t="s">
        <v>65</v>
      </c>
      <c r="F28" s="12" t="s">
        <v>19</v>
      </c>
      <c r="G28" s="12">
        <v>6</v>
      </c>
      <c r="H28" s="12" t="s">
        <v>74</v>
      </c>
      <c r="I28" s="12" t="s">
        <v>75</v>
      </c>
      <c r="J28" s="14">
        <v>53.3333333333333</v>
      </c>
      <c r="K28" s="15">
        <v>86.18</v>
      </c>
      <c r="L28" s="14">
        <f t="shared" si="0"/>
        <v>69.7566666666667</v>
      </c>
      <c r="M28" s="16">
        <v>5</v>
      </c>
      <c r="N28" s="12"/>
    </row>
    <row r="29" customHeight="1" spans="1:14">
      <c r="A29" s="12">
        <v>27</v>
      </c>
      <c r="B29" s="12" t="s">
        <v>15</v>
      </c>
      <c r="C29" s="12" t="s">
        <v>16</v>
      </c>
      <c r="D29" s="13" t="s">
        <v>64</v>
      </c>
      <c r="E29" s="12" t="s">
        <v>65</v>
      </c>
      <c r="F29" s="12" t="s">
        <v>19</v>
      </c>
      <c r="G29" s="12">
        <v>6</v>
      </c>
      <c r="H29" s="12" t="s">
        <v>76</v>
      </c>
      <c r="I29" s="12" t="s">
        <v>77</v>
      </c>
      <c r="J29" s="14">
        <v>56.5</v>
      </c>
      <c r="K29" s="15">
        <v>81.68</v>
      </c>
      <c r="L29" s="14">
        <f t="shared" si="0"/>
        <v>69.09</v>
      </c>
      <c r="M29" s="16">
        <v>6</v>
      </c>
      <c r="N29" s="12"/>
    </row>
    <row r="30" customHeight="1" spans="1:14">
      <c r="A30" s="12">
        <v>28</v>
      </c>
      <c r="B30" s="12" t="s">
        <v>15</v>
      </c>
      <c r="C30" s="12" t="s">
        <v>16</v>
      </c>
      <c r="D30" s="13" t="s">
        <v>64</v>
      </c>
      <c r="E30" s="12" t="s">
        <v>65</v>
      </c>
      <c r="F30" s="12" t="s">
        <v>19</v>
      </c>
      <c r="G30" s="12">
        <v>6</v>
      </c>
      <c r="H30" s="12" t="s">
        <v>78</v>
      </c>
      <c r="I30" s="12" t="s">
        <v>79</v>
      </c>
      <c r="J30" s="14">
        <v>52.2666666666667</v>
      </c>
      <c r="K30" s="15">
        <v>84.88</v>
      </c>
      <c r="L30" s="14">
        <f t="shared" si="0"/>
        <v>68.5733333333333</v>
      </c>
      <c r="M30" s="16">
        <v>7</v>
      </c>
      <c r="N30" s="12"/>
    </row>
    <row r="31" customHeight="1" spans="1:14">
      <c r="A31" s="12">
        <v>29</v>
      </c>
      <c r="B31" s="12" t="s">
        <v>15</v>
      </c>
      <c r="C31" s="12" t="s">
        <v>16</v>
      </c>
      <c r="D31" s="13" t="s">
        <v>64</v>
      </c>
      <c r="E31" s="12" t="s">
        <v>65</v>
      </c>
      <c r="F31" s="12" t="s">
        <v>19</v>
      </c>
      <c r="G31" s="12">
        <v>6</v>
      </c>
      <c r="H31" s="12" t="s">
        <v>80</v>
      </c>
      <c r="I31" s="12" t="s">
        <v>81</v>
      </c>
      <c r="J31" s="14">
        <v>55.4666666666667</v>
      </c>
      <c r="K31" s="15">
        <v>81.5</v>
      </c>
      <c r="L31" s="14">
        <f t="shared" si="0"/>
        <v>68.4833333333333</v>
      </c>
      <c r="M31" s="16">
        <v>8</v>
      </c>
      <c r="N31" s="12"/>
    </row>
    <row r="32" customHeight="1" spans="1:14">
      <c r="A32" s="12">
        <v>30</v>
      </c>
      <c r="B32" s="12" t="s">
        <v>15</v>
      </c>
      <c r="C32" s="12" t="s">
        <v>16</v>
      </c>
      <c r="D32" s="13" t="s">
        <v>64</v>
      </c>
      <c r="E32" s="12" t="s">
        <v>65</v>
      </c>
      <c r="F32" s="12" t="s">
        <v>19</v>
      </c>
      <c r="G32" s="12">
        <v>6</v>
      </c>
      <c r="H32" s="12" t="s">
        <v>82</v>
      </c>
      <c r="I32" s="12" t="s">
        <v>83</v>
      </c>
      <c r="J32" s="14">
        <v>54.9666666666667</v>
      </c>
      <c r="K32" s="15">
        <v>80</v>
      </c>
      <c r="L32" s="14">
        <f t="shared" si="0"/>
        <v>67.4833333333333</v>
      </c>
      <c r="M32" s="16">
        <v>9</v>
      </c>
      <c r="N32" s="12"/>
    </row>
    <row r="33" customHeight="1" spans="1:14">
      <c r="A33" s="12">
        <v>31</v>
      </c>
      <c r="B33" s="12" t="s">
        <v>15</v>
      </c>
      <c r="C33" s="12" t="s">
        <v>16</v>
      </c>
      <c r="D33" s="13" t="s">
        <v>64</v>
      </c>
      <c r="E33" s="12" t="s">
        <v>65</v>
      </c>
      <c r="F33" s="12" t="s">
        <v>19</v>
      </c>
      <c r="G33" s="12">
        <v>6</v>
      </c>
      <c r="H33" s="12" t="s">
        <v>84</v>
      </c>
      <c r="I33" s="12" t="s">
        <v>85</v>
      </c>
      <c r="J33" s="14">
        <v>51.9333333333333</v>
      </c>
      <c r="K33" s="15">
        <v>82.88</v>
      </c>
      <c r="L33" s="14">
        <f t="shared" si="0"/>
        <v>67.4066666666667</v>
      </c>
      <c r="M33" s="16">
        <v>10</v>
      </c>
      <c r="N33" s="12"/>
    </row>
    <row r="34" customHeight="1" spans="1:14">
      <c r="A34" s="12">
        <v>32</v>
      </c>
      <c r="B34" s="12" t="s">
        <v>15</v>
      </c>
      <c r="C34" s="12" t="s">
        <v>16</v>
      </c>
      <c r="D34" s="13" t="s">
        <v>64</v>
      </c>
      <c r="E34" s="12" t="s">
        <v>65</v>
      </c>
      <c r="F34" s="12" t="s">
        <v>19</v>
      </c>
      <c r="G34" s="12">
        <v>6</v>
      </c>
      <c r="H34" s="12" t="s">
        <v>86</v>
      </c>
      <c r="I34" s="12" t="s">
        <v>87</v>
      </c>
      <c r="J34" s="14">
        <v>51.9</v>
      </c>
      <c r="K34" s="15">
        <v>82.88</v>
      </c>
      <c r="L34" s="14">
        <f t="shared" si="0"/>
        <v>67.39</v>
      </c>
      <c r="M34" s="16">
        <v>11</v>
      </c>
      <c r="N34" s="12"/>
    </row>
    <row r="35" customHeight="1" spans="1:14">
      <c r="A35" s="12">
        <v>33</v>
      </c>
      <c r="B35" s="12" t="s">
        <v>15</v>
      </c>
      <c r="C35" s="12" t="s">
        <v>16</v>
      </c>
      <c r="D35" s="13" t="s">
        <v>64</v>
      </c>
      <c r="E35" s="12" t="s">
        <v>65</v>
      </c>
      <c r="F35" s="12" t="s">
        <v>19</v>
      </c>
      <c r="G35" s="12">
        <v>6</v>
      </c>
      <c r="H35" s="12" t="s">
        <v>88</v>
      </c>
      <c r="I35" s="12" t="s">
        <v>89</v>
      </c>
      <c r="J35" s="14">
        <v>54.5</v>
      </c>
      <c r="K35" s="15">
        <v>76.94</v>
      </c>
      <c r="L35" s="14">
        <f t="shared" si="0"/>
        <v>65.72</v>
      </c>
      <c r="M35" s="16">
        <v>12</v>
      </c>
      <c r="N35" s="12"/>
    </row>
    <row r="36" customHeight="1" spans="1:14">
      <c r="A36" s="12">
        <v>34</v>
      </c>
      <c r="B36" s="12" t="s">
        <v>15</v>
      </c>
      <c r="C36" s="12" t="s">
        <v>16</v>
      </c>
      <c r="D36" s="13" t="s">
        <v>64</v>
      </c>
      <c r="E36" s="12" t="s">
        <v>65</v>
      </c>
      <c r="F36" s="12" t="s">
        <v>19</v>
      </c>
      <c r="G36" s="12">
        <v>6</v>
      </c>
      <c r="H36" s="12" t="s">
        <v>90</v>
      </c>
      <c r="I36" s="12" t="s">
        <v>91</v>
      </c>
      <c r="J36" s="14">
        <v>50.7</v>
      </c>
      <c r="K36" s="15">
        <v>78.52</v>
      </c>
      <c r="L36" s="14">
        <f t="shared" ref="L36:L68" si="1">J36*0.5+K36*0.5</f>
        <v>64.61</v>
      </c>
      <c r="M36" s="16">
        <v>13</v>
      </c>
      <c r="N36" s="12"/>
    </row>
    <row r="37" customHeight="1" spans="1:14">
      <c r="A37" s="12">
        <v>35</v>
      </c>
      <c r="B37" s="12" t="s">
        <v>15</v>
      </c>
      <c r="C37" s="12" t="s">
        <v>16</v>
      </c>
      <c r="D37" s="13" t="s">
        <v>64</v>
      </c>
      <c r="E37" s="12" t="s">
        <v>65</v>
      </c>
      <c r="F37" s="12" t="s">
        <v>19</v>
      </c>
      <c r="G37" s="12">
        <v>6</v>
      </c>
      <c r="H37" s="12" t="s">
        <v>92</v>
      </c>
      <c r="I37" s="12" t="s">
        <v>93</v>
      </c>
      <c r="J37" s="14">
        <v>51.8333333333333</v>
      </c>
      <c r="K37" s="15">
        <v>77.34</v>
      </c>
      <c r="L37" s="14">
        <f t="shared" si="1"/>
        <v>64.5866666666667</v>
      </c>
      <c r="M37" s="16">
        <v>14</v>
      </c>
      <c r="N37" s="12"/>
    </row>
    <row r="38" customHeight="1" spans="1:14">
      <c r="A38" s="12">
        <v>36</v>
      </c>
      <c r="B38" s="12" t="s">
        <v>15</v>
      </c>
      <c r="C38" s="12" t="s">
        <v>16</v>
      </c>
      <c r="D38" s="13" t="s">
        <v>64</v>
      </c>
      <c r="E38" s="12" t="s">
        <v>65</v>
      </c>
      <c r="F38" s="12" t="s">
        <v>19</v>
      </c>
      <c r="G38" s="12">
        <v>6</v>
      </c>
      <c r="H38" s="12" t="s">
        <v>94</v>
      </c>
      <c r="I38" s="12" t="s">
        <v>95</v>
      </c>
      <c r="J38" s="14">
        <v>54.3333333333333</v>
      </c>
      <c r="K38" s="15">
        <v>74.5</v>
      </c>
      <c r="L38" s="14">
        <f t="shared" si="1"/>
        <v>64.4166666666667</v>
      </c>
      <c r="M38" s="16">
        <v>15</v>
      </c>
      <c r="N38" s="12"/>
    </row>
    <row r="39" customHeight="1" spans="1:14">
      <c r="A39" s="12">
        <v>37</v>
      </c>
      <c r="B39" s="12" t="s">
        <v>15</v>
      </c>
      <c r="C39" s="12" t="s">
        <v>16</v>
      </c>
      <c r="D39" s="13" t="s">
        <v>64</v>
      </c>
      <c r="E39" s="12" t="s">
        <v>65</v>
      </c>
      <c r="F39" s="12" t="s">
        <v>19</v>
      </c>
      <c r="G39" s="12">
        <v>6</v>
      </c>
      <c r="H39" s="12" t="s">
        <v>96</v>
      </c>
      <c r="I39" s="12" t="s">
        <v>97</v>
      </c>
      <c r="J39" s="14">
        <v>50.5333333333333</v>
      </c>
      <c r="K39" s="15">
        <v>77.14</v>
      </c>
      <c r="L39" s="14">
        <f t="shared" si="1"/>
        <v>63.8366666666667</v>
      </c>
      <c r="M39" s="16">
        <v>16</v>
      </c>
      <c r="N39" s="12"/>
    </row>
    <row r="40" customHeight="1" spans="1:14">
      <c r="A40" s="12">
        <v>38</v>
      </c>
      <c r="B40" s="12" t="s">
        <v>15</v>
      </c>
      <c r="C40" s="12" t="s">
        <v>16</v>
      </c>
      <c r="D40" s="13" t="s">
        <v>64</v>
      </c>
      <c r="E40" s="12" t="s">
        <v>65</v>
      </c>
      <c r="F40" s="12" t="s">
        <v>19</v>
      </c>
      <c r="G40" s="12">
        <v>6</v>
      </c>
      <c r="H40" s="12" t="s">
        <v>98</v>
      </c>
      <c r="I40" s="12" t="s">
        <v>99</v>
      </c>
      <c r="J40" s="14">
        <v>52.6666666666667</v>
      </c>
      <c r="K40" s="15"/>
      <c r="L40" s="14">
        <f t="shared" si="1"/>
        <v>26.3333333333333</v>
      </c>
      <c r="M40" s="16"/>
      <c r="N40" s="12" t="s">
        <v>100</v>
      </c>
    </row>
    <row r="41" customHeight="1" spans="1:14">
      <c r="A41" s="12">
        <v>39</v>
      </c>
      <c r="B41" s="12" t="s">
        <v>15</v>
      </c>
      <c r="C41" s="12" t="s">
        <v>16</v>
      </c>
      <c r="D41" s="13" t="s">
        <v>64</v>
      </c>
      <c r="E41" s="12" t="s">
        <v>65</v>
      </c>
      <c r="F41" s="12" t="s">
        <v>19</v>
      </c>
      <c r="G41" s="12">
        <v>6</v>
      </c>
      <c r="H41" s="12" t="s">
        <v>101</v>
      </c>
      <c r="I41" s="12" t="s">
        <v>102</v>
      </c>
      <c r="J41" s="14">
        <v>50.0666666666667</v>
      </c>
      <c r="K41" s="15"/>
      <c r="L41" s="14">
        <f t="shared" si="1"/>
        <v>25.0333333333333</v>
      </c>
      <c r="M41" s="16"/>
      <c r="N41" s="12" t="s">
        <v>100</v>
      </c>
    </row>
    <row r="42" customHeight="1" spans="1:14">
      <c r="A42" s="12">
        <v>40</v>
      </c>
      <c r="B42" s="12" t="s">
        <v>15</v>
      </c>
      <c r="C42" s="12" t="s">
        <v>16</v>
      </c>
      <c r="D42" s="13" t="s">
        <v>103</v>
      </c>
      <c r="E42" s="12" t="s">
        <v>104</v>
      </c>
      <c r="F42" s="12" t="s">
        <v>19</v>
      </c>
      <c r="G42" s="12">
        <v>5</v>
      </c>
      <c r="H42" s="12" t="s">
        <v>105</v>
      </c>
      <c r="I42" s="12" t="s">
        <v>106</v>
      </c>
      <c r="J42" s="14">
        <v>57.2</v>
      </c>
      <c r="K42" s="15">
        <v>84.28</v>
      </c>
      <c r="L42" s="14">
        <f t="shared" si="1"/>
        <v>70.74</v>
      </c>
      <c r="M42" s="16">
        <v>1</v>
      </c>
      <c r="N42" s="12"/>
    </row>
    <row r="43" customHeight="1" spans="1:14">
      <c r="A43" s="12">
        <v>41</v>
      </c>
      <c r="B43" s="12" t="s">
        <v>15</v>
      </c>
      <c r="C43" s="12" t="s">
        <v>16</v>
      </c>
      <c r="D43" s="13" t="s">
        <v>103</v>
      </c>
      <c r="E43" s="18" t="s">
        <v>104</v>
      </c>
      <c r="F43" s="12" t="s">
        <v>19</v>
      </c>
      <c r="G43" s="12">
        <v>5</v>
      </c>
      <c r="H43" s="12" t="s">
        <v>107</v>
      </c>
      <c r="I43" s="12" t="s">
        <v>108</v>
      </c>
      <c r="J43" s="14">
        <v>57.9333333333333</v>
      </c>
      <c r="K43" s="15">
        <v>83.22</v>
      </c>
      <c r="L43" s="14">
        <f t="shared" si="1"/>
        <v>70.5766666666667</v>
      </c>
      <c r="M43" s="16">
        <v>2</v>
      </c>
      <c r="N43" s="12"/>
    </row>
    <row r="44" customHeight="1" spans="1:14">
      <c r="A44" s="12">
        <v>42</v>
      </c>
      <c r="B44" s="12" t="s">
        <v>15</v>
      </c>
      <c r="C44" s="12" t="s">
        <v>16</v>
      </c>
      <c r="D44" s="13" t="s">
        <v>103</v>
      </c>
      <c r="E44" s="12" t="s">
        <v>104</v>
      </c>
      <c r="F44" s="12" t="s">
        <v>19</v>
      </c>
      <c r="G44" s="12">
        <v>5</v>
      </c>
      <c r="H44" s="12" t="s">
        <v>109</v>
      </c>
      <c r="I44" s="12" t="s">
        <v>110</v>
      </c>
      <c r="J44" s="14">
        <v>54.8666666666667</v>
      </c>
      <c r="K44" s="15">
        <v>85.88</v>
      </c>
      <c r="L44" s="14">
        <f t="shared" si="1"/>
        <v>70.3733333333333</v>
      </c>
      <c r="M44" s="16">
        <v>3</v>
      </c>
      <c r="N44" s="12"/>
    </row>
    <row r="45" customHeight="1" spans="1:14">
      <c r="A45" s="12">
        <v>43</v>
      </c>
      <c r="B45" s="12" t="s">
        <v>15</v>
      </c>
      <c r="C45" s="12" t="s">
        <v>16</v>
      </c>
      <c r="D45" s="13" t="s">
        <v>103</v>
      </c>
      <c r="E45" s="12" t="s">
        <v>104</v>
      </c>
      <c r="F45" s="12" t="s">
        <v>19</v>
      </c>
      <c r="G45" s="12">
        <v>5</v>
      </c>
      <c r="H45" s="12" t="s">
        <v>111</v>
      </c>
      <c r="I45" s="12" t="s">
        <v>112</v>
      </c>
      <c r="J45" s="14">
        <v>54.7333333333333</v>
      </c>
      <c r="K45" s="15">
        <v>79.78</v>
      </c>
      <c r="L45" s="14">
        <f t="shared" si="1"/>
        <v>67.2566666666667</v>
      </c>
      <c r="M45" s="16">
        <v>4</v>
      </c>
      <c r="N45" s="12"/>
    </row>
    <row r="46" customHeight="1" spans="1:14">
      <c r="A46" s="12">
        <v>44</v>
      </c>
      <c r="B46" s="12" t="s">
        <v>15</v>
      </c>
      <c r="C46" s="12" t="s">
        <v>16</v>
      </c>
      <c r="D46" s="13" t="s">
        <v>103</v>
      </c>
      <c r="E46" s="12" t="s">
        <v>104</v>
      </c>
      <c r="F46" s="12" t="s">
        <v>19</v>
      </c>
      <c r="G46" s="12">
        <v>5</v>
      </c>
      <c r="H46" s="12" t="s">
        <v>113</v>
      </c>
      <c r="I46" s="12" t="s">
        <v>114</v>
      </c>
      <c r="J46" s="14">
        <v>51.7333333333333</v>
      </c>
      <c r="K46" s="15">
        <v>80.92</v>
      </c>
      <c r="L46" s="14">
        <f t="shared" si="1"/>
        <v>66.3266666666667</v>
      </c>
      <c r="M46" s="16">
        <v>5</v>
      </c>
      <c r="N46" s="12"/>
    </row>
    <row r="47" customHeight="1" spans="1:14">
      <c r="A47" s="12">
        <v>45</v>
      </c>
      <c r="B47" s="12" t="s">
        <v>15</v>
      </c>
      <c r="C47" s="12" t="s">
        <v>16</v>
      </c>
      <c r="D47" s="13" t="s">
        <v>103</v>
      </c>
      <c r="E47" s="12" t="s">
        <v>104</v>
      </c>
      <c r="F47" s="12" t="s">
        <v>19</v>
      </c>
      <c r="G47" s="12">
        <v>5</v>
      </c>
      <c r="H47" s="12" t="s">
        <v>115</v>
      </c>
      <c r="I47" s="12" t="s">
        <v>116</v>
      </c>
      <c r="J47" s="14">
        <v>53.9666666666667</v>
      </c>
      <c r="K47" s="15">
        <v>78.3</v>
      </c>
      <c r="L47" s="14">
        <f t="shared" si="1"/>
        <v>66.1333333333333</v>
      </c>
      <c r="M47" s="16">
        <v>6</v>
      </c>
      <c r="N47" s="12"/>
    </row>
    <row r="48" customHeight="1" spans="1:14">
      <c r="A48" s="12">
        <v>46</v>
      </c>
      <c r="B48" s="12" t="s">
        <v>15</v>
      </c>
      <c r="C48" s="12" t="s">
        <v>16</v>
      </c>
      <c r="D48" s="13" t="s">
        <v>103</v>
      </c>
      <c r="E48" s="12" t="s">
        <v>104</v>
      </c>
      <c r="F48" s="12" t="s">
        <v>19</v>
      </c>
      <c r="G48" s="12">
        <v>5</v>
      </c>
      <c r="H48" s="12" t="s">
        <v>117</v>
      </c>
      <c r="I48" s="12" t="s">
        <v>118</v>
      </c>
      <c r="J48" s="14">
        <v>52.6333333333333</v>
      </c>
      <c r="K48" s="15">
        <v>78.04</v>
      </c>
      <c r="L48" s="14">
        <f t="shared" si="1"/>
        <v>65.3366666666667</v>
      </c>
      <c r="M48" s="16">
        <v>7</v>
      </c>
      <c r="N48" s="12"/>
    </row>
    <row r="49" customHeight="1" spans="1:14">
      <c r="A49" s="12">
        <v>47</v>
      </c>
      <c r="B49" s="12" t="s">
        <v>15</v>
      </c>
      <c r="C49" s="12" t="s">
        <v>16</v>
      </c>
      <c r="D49" s="13" t="s">
        <v>103</v>
      </c>
      <c r="E49" s="12" t="s">
        <v>104</v>
      </c>
      <c r="F49" s="12" t="s">
        <v>19</v>
      </c>
      <c r="G49" s="12">
        <v>5</v>
      </c>
      <c r="H49" s="12" t="s">
        <v>119</v>
      </c>
      <c r="I49" s="12" t="s">
        <v>120</v>
      </c>
      <c r="J49" s="14">
        <v>52</v>
      </c>
      <c r="K49" s="15">
        <v>77.82</v>
      </c>
      <c r="L49" s="14">
        <f t="shared" si="1"/>
        <v>64.91</v>
      </c>
      <c r="M49" s="16">
        <v>8</v>
      </c>
      <c r="N49" s="12"/>
    </row>
    <row r="50" customHeight="1" spans="1:14">
      <c r="A50" s="12">
        <v>48</v>
      </c>
      <c r="B50" s="12" t="s">
        <v>15</v>
      </c>
      <c r="C50" s="12" t="s">
        <v>16</v>
      </c>
      <c r="D50" s="13" t="s">
        <v>103</v>
      </c>
      <c r="E50" s="12" t="s">
        <v>104</v>
      </c>
      <c r="F50" s="12" t="s">
        <v>19</v>
      </c>
      <c r="G50" s="12">
        <v>5</v>
      </c>
      <c r="H50" s="12" t="s">
        <v>121</v>
      </c>
      <c r="I50" s="12" t="s">
        <v>122</v>
      </c>
      <c r="J50" s="14">
        <v>51.2</v>
      </c>
      <c r="K50" s="15">
        <v>77.02</v>
      </c>
      <c r="L50" s="14">
        <f t="shared" si="1"/>
        <v>64.11</v>
      </c>
      <c r="M50" s="16">
        <v>9</v>
      </c>
      <c r="N50" s="12"/>
    </row>
    <row r="51" customHeight="1" spans="1:14">
      <c r="A51" s="12">
        <v>49</v>
      </c>
      <c r="B51" s="12" t="s">
        <v>15</v>
      </c>
      <c r="C51" s="12" t="s">
        <v>16</v>
      </c>
      <c r="D51" s="13" t="s">
        <v>103</v>
      </c>
      <c r="E51" s="12" t="s">
        <v>104</v>
      </c>
      <c r="F51" s="12" t="s">
        <v>19</v>
      </c>
      <c r="G51" s="12">
        <v>5</v>
      </c>
      <c r="H51" s="12" t="s">
        <v>123</v>
      </c>
      <c r="I51" s="12" t="s">
        <v>124</v>
      </c>
      <c r="J51" s="14">
        <v>50.7</v>
      </c>
      <c r="K51" s="15">
        <v>75.96</v>
      </c>
      <c r="L51" s="14">
        <f t="shared" si="1"/>
        <v>63.33</v>
      </c>
      <c r="M51" s="16">
        <v>10</v>
      </c>
      <c r="N51" s="12"/>
    </row>
    <row r="52" customHeight="1" spans="1:14">
      <c r="A52" s="12">
        <v>50</v>
      </c>
      <c r="B52" s="12" t="s">
        <v>15</v>
      </c>
      <c r="C52" s="12" t="s">
        <v>16</v>
      </c>
      <c r="D52" s="13" t="s">
        <v>103</v>
      </c>
      <c r="E52" s="12" t="s">
        <v>104</v>
      </c>
      <c r="F52" s="12" t="s">
        <v>19</v>
      </c>
      <c r="G52" s="12">
        <v>5</v>
      </c>
      <c r="H52" s="12" t="s">
        <v>125</v>
      </c>
      <c r="I52" s="12" t="s">
        <v>126</v>
      </c>
      <c r="J52" s="14">
        <v>53.4</v>
      </c>
      <c r="K52" s="15">
        <v>73.12</v>
      </c>
      <c r="L52" s="14">
        <f t="shared" si="1"/>
        <v>63.26</v>
      </c>
      <c r="M52" s="16">
        <v>11</v>
      </c>
      <c r="N52" s="12"/>
    </row>
    <row r="53" customHeight="1" spans="1:14">
      <c r="A53" s="12">
        <v>51</v>
      </c>
      <c r="B53" s="12" t="s">
        <v>15</v>
      </c>
      <c r="C53" s="12" t="s">
        <v>16</v>
      </c>
      <c r="D53" s="13" t="s">
        <v>103</v>
      </c>
      <c r="E53" s="12" t="s">
        <v>104</v>
      </c>
      <c r="F53" s="12" t="s">
        <v>19</v>
      </c>
      <c r="G53" s="12">
        <v>5</v>
      </c>
      <c r="H53" s="12" t="s">
        <v>127</v>
      </c>
      <c r="I53" s="12" t="s">
        <v>128</v>
      </c>
      <c r="J53" s="14">
        <v>49.5</v>
      </c>
      <c r="K53" s="15">
        <v>75.46</v>
      </c>
      <c r="L53" s="14">
        <f t="shared" si="1"/>
        <v>62.48</v>
      </c>
      <c r="M53" s="16">
        <v>12</v>
      </c>
      <c r="N53" s="12"/>
    </row>
    <row r="54" customHeight="1" spans="1:14">
      <c r="A54" s="12">
        <v>52</v>
      </c>
      <c r="B54" s="12" t="s">
        <v>15</v>
      </c>
      <c r="C54" s="12" t="s">
        <v>16</v>
      </c>
      <c r="D54" s="13" t="s">
        <v>103</v>
      </c>
      <c r="E54" s="12" t="s">
        <v>104</v>
      </c>
      <c r="F54" s="12" t="s">
        <v>19</v>
      </c>
      <c r="G54" s="12">
        <v>5</v>
      </c>
      <c r="H54" s="12" t="s">
        <v>129</v>
      </c>
      <c r="I54" s="12" t="s">
        <v>130</v>
      </c>
      <c r="J54" s="14">
        <v>49.2</v>
      </c>
      <c r="K54" s="15">
        <v>72</v>
      </c>
      <c r="L54" s="14">
        <f t="shared" si="1"/>
        <v>60.6</v>
      </c>
      <c r="M54" s="16">
        <v>13</v>
      </c>
      <c r="N54" s="12"/>
    </row>
    <row r="55" customHeight="1" spans="1:14">
      <c r="A55" s="12">
        <v>53</v>
      </c>
      <c r="B55" s="12" t="s">
        <v>15</v>
      </c>
      <c r="C55" s="12" t="s">
        <v>16</v>
      </c>
      <c r="D55" s="13" t="s">
        <v>103</v>
      </c>
      <c r="E55" s="12" t="s">
        <v>104</v>
      </c>
      <c r="F55" s="12" t="s">
        <v>19</v>
      </c>
      <c r="G55" s="12">
        <v>5</v>
      </c>
      <c r="H55" s="12" t="s">
        <v>131</v>
      </c>
      <c r="I55" s="12" t="s">
        <v>132</v>
      </c>
      <c r="J55" s="14">
        <v>58.1333333333333</v>
      </c>
      <c r="K55" s="15"/>
      <c r="L55" s="14">
        <f t="shared" si="1"/>
        <v>29.0666666666667</v>
      </c>
      <c r="M55" s="16"/>
      <c r="N55" s="12" t="s">
        <v>100</v>
      </c>
    </row>
    <row r="56" customHeight="1" spans="1:14">
      <c r="A56" s="12">
        <v>54</v>
      </c>
      <c r="B56" s="12" t="s">
        <v>15</v>
      </c>
      <c r="C56" s="12" t="s">
        <v>16</v>
      </c>
      <c r="D56" s="13" t="s">
        <v>103</v>
      </c>
      <c r="E56" s="12" t="s">
        <v>104</v>
      </c>
      <c r="F56" s="12" t="s">
        <v>19</v>
      </c>
      <c r="G56" s="12">
        <v>5</v>
      </c>
      <c r="H56" s="12" t="s">
        <v>133</v>
      </c>
      <c r="I56" s="12" t="s">
        <v>134</v>
      </c>
      <c r="J56" s="14">
        <v>50.7333333333333</v>
      </c>
      <c r="K56" s="15"/>
      <c r="L56" s="14">
        <f t="shared" si="1"/>
        <v>25.3666666666667</v>
      </c>
      <c r="M56" s="16"/>
      <c r="N56" s="12" t="s">
        <v>100</v>
      </c>
    </row>
    <row r="57" customHeight="1" spans="1:14">
      <c r="A57" s="12">
        <v>55</v>
      </c>
      <c r="B57" s="12" t="s">
        <v>15</v>
      </c>
      <c r="C57" s="12" t="s">
        <v>16</v>
      </c>
      <c r="D57" s="13" t="s">
        <v>135</v>
      </c>
      <c r="E57" s="12" t="s">
        <v>136</v>
      </c>
      <c r="F57" s="12" t="s">
        <v>19</v>
      </c>
      <c r="G57" s="12">
        <v>2</v>
      </c>
      <c r="H57" s="12" t="s">
        <v>137</v>
      </c>
      <c r="I57" s="12" t="s">
        <v>138</v>
      </c>
      <c r="J57" s="14">
        <v>60.4666666666667</v>
      </c>
      <c r="K57" s="15">
        <v>81.5</v>
      </c>
      <c r="L57" s="14">
        <f t="shared" si="1"/>
        <v>70.9833333333333</v>
      </c>
      <c r="M57" s="16">
        <v>1</v>
      </c>
      <c r="N57" s="12"/>
    </row>
    <row r="58" customHeight="1" spans="1:14">
      <c r="A58" s="12">
        <v>56</v>
      </c>
      <c r="B58" s="12" t="s">
        <v>15</v>
      </c>
      <c r="C58" s="12" t="s">
        <v>16</v>
      </c>
      <c r="D58" s="13" t="s">
        <v>135</v>
      </c>
      <c r="E58" s="12" t="s">
        <v>136</v>
      </c>
      <c r="F58" s="12" t="s">
        <v>19</v>
      </c>
      <c r="G58" s="12">
        <v>2</v>
      </c>
      <c r="H58" s="12" t="s">
        <v>139</v>
      </c>
      <c r="I58" s="12" t="s">
        <v>140</v>
      </c>
      <c r="J58" s="14">
        <v>54.3666666666667</v>
      </c>
      <c r="K58" s="15">
        <v>81.6</v>
      </c>
      <c r="L58" s="14">
        <f t="shared" si="1"/>
        <v>67.9833333333333</v>
      </c>
      <c r="M58" s="16">
        <v>2</v>
      </c>
      <c r="N58" s="12"/>
    </row>
    <row r="59" customHeight="1" spans="1:14">
      <c r="A59" s="12">
        <v>57</v>
      </c>
      <c r="B59" s="12" t="s">
        <v>15</v>
      </c>
      <c r="C59" s="12" t="s">
        <v>16</v>
      </c>
      <c r="D59" s="13" t="s">
        <v>135</v>
      </c>
      <c r="E59" s="12" t="s">
        <v>136</v>
      </c>
      <c r="F59" s="12" t="s">
        <v>19</v>
      </c>
      <c r="G59" s="12">
        <v>2</v>
      </c>
      <c r="H59" s="12" t="s">
        <v>141</v>
      </c>
      <c r="I59" s="12" t="s">
        <v>142</v>
      </c>
      <c r="J59" s="14">
        <v>55.8666666666667</v>
      </c>
      <c r="K59" s="15">
        <v>76.8</v>
      </c>
      <c r="L59" s="14">
        <f t="shared" si="1"/>
        <v>66.3333333333333</v>
      </c>
      <c r="M59" s="16">
        <v>3</v>
      </c>
      <c r="N59" s="12"/>
    </row>
    <row r="60" customHeight="1" spans="1:14">
      <c r="A60" s="12">
        <v>58</v>
      </c>
      <c r="B60" s="12" t="s">
        <v>15</v>
      </c>
      <c r="C60" s="12" t="s">
        <v>16</v>
      </c>
      <c r="D60" s="13" t="s">
        <v>135</v>
      </c>
      <c r="E60" s="12" t="s">
        <v>136</v>
      </c>
      <c r="F60" s="12" t="s">
        <v>19</v>
      </c>
      <c r="G60" s="12">
        <v>2</v>
      </c>
      <c r="H60" s="12" t="s">
        <v>143</v>
      </c>
      <c r="I60" s="12" t="s">
        <v>144</v>
      </c>
      <c r="J60" s="14">
        <v>50.3</v>
      </c>
      <c r="K60" s="15">
        <v>81.4</v>
      </c>
      <c r="L60" s="14">
        <f t="shared" si="1"/>
        <v>65.85</v>
      </c>
      <c r="M60" s="16">
        <v>4</v>
      </c>
      <c r="N60" s="12"/>
    </row>
    <row r="61" customHeight="1" spans="1:14">
      <c r="A61" s="12">
        <v>59</v>
      </c>
      <c r="B61" s="12" t="s">
        <v>15</v>
      </c>
      <c r="C61" s="12" t="s">
        <v>16</v>
      </c>
      <c r="D61" s="13" t="s">
        <v>145</v>
      </c>
      <c r="E61" s="12" t="s">
        <v>146</v>
      </c>
      <c r="F61" s="12" t="s">
        <v>19</v>
      </c>
      <c r="G61" s="12">
        <v>1</v>
      </c>
      <c r="H61" s="12" t="s">
        <v>147</v>
      </c>
      <c r="I61" s="12" t="s">
        <v>148</v>
      </c>
      <c r="J61" s="14">
        <v>55.5333333333333</v>
      </c>
      <c r="K61" s="15">
        <v>82.4</v>
      </c>
      <c r="L61" s="14">
        <f t="shared" si="1"/>
        <v>68.9666666666667</v>
      </c>
      <c r="M61" s="16">
        <v>1</v>
      </c>
      <c r="N61" s="12"/>
    </row>
    <row r="62" customHeight="1" spans="1:14">
      <c r="A62" s="12">
        <v>60</v>
      </c>
      <c r="B62" s="12" t="s">
        <v>15</v>
      </c>
      <c r="C62" s="12" t="s">
        <v>16</v>
      </c>
      <c r="D62" s="13" t="s">
        <v>145</v>
      </c>
      <c r="E62" s="12" t="s">
        <v>146</v>
      </c>
      <c r="F62" s="12" t="s">
        <v>19</v>
      </c>
      <c r="G62" s="12">
        <v>1</v>
      </c>
      <c r="H62" s="12" t="s">
        <v>149</v>
      </c>
      <c r="I62" s="12" t="s">
        <v>150</v>
      </c>
      <c r="J62" s="14">
        <v>53.5333333333333</v>
      </c>
      <c r="K62" s="15">
        <v>81.8</v>
      </c>
      <c r="L62" s="14">
        <f t="shared" si="1"/>
        <v>67.6666666666667</v>
      </c>
      <c r="M62" s="16">
        <v>2</v>
      </c>
      <c r="N62" s="12"/>
    </row>
    <row r="63" customHeight="1" spans="1:14">
      <c r="A63" s="12">
        <v>61</v>
      </c>
      <c r="B63" s="12" t="s">
        <v>15</v>
      </c>
      <c r="C63" s="12" t="s">
        <v>16</v>
      </c>
      <c r="D63" s="13" t="s">
        <v>145</v>
      </c>
      <c r="E63" s="12" t="s">
        <v>146</v>
      </c>
      <c r="F63" s="12" t="s">
        <v>19</v>
      </c>
      <c r="G63" s="12">
        <v>1</v>
      </c>
      <c r="H63" s="12" t="s">
        <v>151</v>
      </c>
      <c r="I63" s="12" t="s">
        <v>152</v>
      </c>
      <c r="J63" s="14">
        <v>49.7333333333333</v>
      </c>
      <c r="K63" s="15">
        <v>84.9</v>
      </c>
      <c r="L63" s="14">
        <f t="shared" si="1"/>
        <v>67.3166666666667</v>
      </c>
      <c r="M63" s="16">
        <v>3</v>
      </c>
      <c r="N63" s="12"/>
    </row>
    <row r="64" customHeight="1" spans="1:14">
      <c r="A64" s="12">
        <v>62</v>
      </c>
      <c r="B64" s="12" t="s">
        <v>15</v>
      </c>
      <c r="C64" s="12" t="s">
        <v>16</v>
      </c>
      <c r="D64" s="13" t="s">
        <v>153</v>
      </c>
      <c r="E64" s="12" t="s">
        <v>154</v>
      </c>
      <c r="F64" s="12" t="s">
        <v>19</v>
      </c>
      <c r="G64" s="12">
        <v>1</v>
      </c>
      <c r="H64" s="12" t="s">
        <v>155</v>
      </c>
      <c r="I64" s="12" t="s">
        <v>156</v>
      </c>
      <c r="J64" s="14">
        <v>58.2666666666667</v>
      </c>
      <c r="K64" s="15">
        <v>84</v>
      </c>
      <c r="L64" s="14">
        <f t="shared" si="1"/>
        <v>71.1333333333333</v>
      </c>
      <c r="M64" s="16">
        <v>1</v>
      </c>
      <c r="N64" s="12"/>
    </row>
    <row r="65" customHeight="1" spans="1:14">
      <c r="A65" s="12">
        <v>63</v>
      </c>
      <c r="B65" s="12" t="s">
        <v>15</v>
      </c>
      <c r="C65" s="12" t="s">
        <v>16</v>
      </c>
      <c r="D65" s="13" t="s">
        <v>153</v>
      </c>
      <c r="E65" s="12" t="s">
        <v>154</v>
      </c>
      <c r="F65" s="12" t="s">
        <v>19</v>
      </c>
      <c r="G65" s="12">
        <v>1</v>
      </c>
      <c r="H65" s="12" t="s">
        <v>157</v>
      </c>
      <c r="I65" s="12" t="s">
        <v>158</v>
      </c>
      <c r="J65" s="14">
        <v>56.8333333333333</v>
      </c>
      <c r="K65" s="15">
        <v>85.3</v>
      </c>
      <c r="L65" s="14">
        <f t="shared" si="1"/>
        <v>71.0666666666667</v>
      </c>
      <c r="M65" s="16">
        <v>2</v>
      </c>
      <c r="N65" s="12"/>
    </row>
    <row r="66" customHeight="1" spans="1:14">
      <c r="A66" s="12">
        <v>64</v>
      </c>
      <c r="B66" s="12" t="s">
        <v>15</v>
      </c>
      <c r="C66" s="12" t="s">
        <v>16</v>
      </c>
      <c r="D66" s="13" t="s">
        <v>153</v>
      </c>
      <c r="E66" s="12" t="s">
        <v>154</v>
      </c>
      <c r="F66" s="12" t="s">
        <v>19</v>
      </c>
      <c r="G66" s="12">
        <v>1</v>
      </c>
      <c r="H66" s="12" t="s">
        <v>159</v>
      </c>
      <c r="I66" s="12" t="s">
        <v>160</v>
      </c>
      <c r="J66" s="14">
        <v>53.4666666666667</v>
      </c>
      <c r="K66" s="15">
        <v>80.3</v>
      </c>
      <c r="L66" s="14">
        <f t="shared" si="1"/>
        <v>66.8833333333333</v>
      </c>
      <c r="M66" s="16">
        <v>3</v>
      </c>
      <c r="N66" s="12"/>
    </row>
    <row r="67" customHeight="1" spans="1:14">
      <c r="A67" s="12">
        <v>65</v>
      </c>
      <c r="B67" s="12" t="s">
        <v>15</v>
      </c>
      <c r="C67" s="13" t="s">
        <v>161</v>
      </c>
      <c r="D67" s="13" t="s">
        <v>17</v>
      </c>
      <c r="E67" s="12" t="s">
        <v>162</v>
      </c>
      <c r="F67" s="12" t="s">
        <v>19</v>
      </c>
      <c r="G67" s="12">
        <v>1</v>
      </c>
      <c r="H67" s="12" t="s">
        <v>163</v>
      </c>
      <c r="I67" s="12" t="s">
        <v>164</v>
      </c>
      <c r="J67" s="14">
        <v>53</v>
      </c>
      <c r="K67" s="15">
        <v>77</v>
      </c>
      <c r="L67" s="14">
        <f t="shared" si="1"/>
        <v>65</v>
      </c>
      <c r="M67" s="16">
        <v>1</v>
      </c>
      <c r="N67" s="12"/>
    </row>
    <row r="68" customHeight="1" spans="1:14">
      <c r="A68" s="12">
        <v>66</v>
      </c>
      <c r="B68" s="12" t="s">
        <v>15</v>
      </c>
      <c r="C68" s="13" t="s">
        <v>161</v>
      </c>
      <c r="D68" s="13" t="s">
        <v>17</v>
      </c>
      <c r="E68" s="12" t="s">
        <v>162</v>
      </c>
      <c r="F68" s="12" t="s">
        <v>19</v>
      </c>
      <c r="G68" s="12">
        <v>1</v>
      </c>
      <c r="H68" s="12" t="s">
        <v>165</v>
      </c>
      <c r="I68" s="12" t="s">
        <v>166</v>
      </c>
      <c r="J68" s="14">
        <v>49.7333333333333</v>
      </c>
      <c r="K68" s="15"/>
      <c r="L68" s="14">
        <f t="shared" si="1"/>
        <v>24.8666666666667</v>
      </c>
      <c r="M68" s="16"/>
      <c r="N68" s="12" t="s">
        <v>100</v>
      </c>
    </row>
    <row r="69" customHeight="1" spans="1:14">
      <c r="A69" s="12">
        <v>67</v>
      </c>
      <c r="B69" s="12" t="s">
        <v>15</v>
      </c>
      <c r="C69" s="13" t="s">
        <v>161</v>
      </c>
      <c r="D69" s="13" t="s">
        <v>167</v>
      </c>
      <c r="E69" s="12" t="s">
        <v>168</v>
      </c>
      <c r="F69" s="12" t="s">
        <v>19</v>
      </c>
      <c r="G69" s="12">
        <v>1</v>
      </c>
      <c r="H69" s="12" t="s">
        <v>169</v>
      </c>
      <c r="I69" s="12" t="s">
        <v>170</v>
      </c>
      <c r="J69" s="14">
        <v>58.9</v>
      </c>
      <c r="K69" s="15">
        <v>86.04</v>
      </c>
      <c r="L69" s="14">
        <f t="shared" ref="L69:L106" si="2">J69*0.5+K69*0.5</f>
        <v>72.47</v>
      </c>
      <c r="M69" s="16">
        <v>1</v>
      </c>
      <c r="N69" s="12"/>
    </row>
    <row r="70" customHeight="1" spans="1:14">
      <c r="A70" s="12">
        <v>68</v>
      </c>
      <c r="B70" s="12" t="s">
        <v>15</v>
      </c>
      <c r="C70" s="13" t="s">
        <v>161</v>
      </c>
      <c r="D70" s="13" t="s">
        <v>167</v>
      </c>
      <c r="E70" s="18" t="s">
        <v>168</v>
      </c>
      <c r="F70" s="12" t="s">
        <v>19</v>
      </c>
      <c r="G70" s="12">
        <v>1</v>
      </c>
      <c r="H70" s="12" t="s">
        <v>171</v>
      </c>
      <c r="I70" s="12" t="s">
        <v>172</v>
      </c>
      <c r="J70" s="14">
        <v>50.2</v>
      </c>
      <c r="K70" s="15">
        <v>73.3</v>
      </c>
      <c r="L70" s="14">
        <f t="shared" si="2"/>
        <v>61.75</v>
      </c>
      <c r="M70" s="16">
        <v>2</v>
      </c>
      <c r="N70" s="12"/>
    </row>
    <row r="71" customHeight="1" spans="1:14">
      <c r="A71" s="12">
        <v>69</v>
      </c>
      <c r="B71" s="12" t="s">
        <v>15</v>
      </c>
      <c r="C71" s="13" t="s">
        <v>161</v>
      </c>
      <c r="D71" s="13" t="s">
        <v>64</v>
      </c>
      <c r="E71" s="12" t="s">
        <v>173</v>
      </c>
      <c r="F71" s="12" t="s">
        <v>19</v>
      </c>
      <c r="G71" s="12">
        <v>1</v>
      </c>
      <c r="H71" s="12" t="s">
        <v>174</v>
      </c>
      <c r="I71" s="12" t="s">
        <v>175</v>
      </c>
      <c r="J71" s="14">
        <v>56.6</v>
      </c>
      <c r="K71" s="15">
        <v>80.8</v>
      </c>
      <c r="L71" s="14">
        <f t="shared" si="2"/>
        <v>68.7</v>
      </c>
      <c r="M71" s="16">
        <v>1</v>
      </c>
      <c r="N71" s="12"/>
    </row>
    <row r="72" customHeight="1" spans="1:14">
      <c r="A72" s="12">
        <v>70</v>
      </c>
      <c r="B72" s="12" t="s">
        <v>15</v>
      </c>
      <c r="C72" s="13" t="s">
        <v>161</v>
      </c>
      <c r="D72" s="13" t="s">
        <v>64</v>
      </c>
      <c r="E72" s="12" t="s">
        <v>173</v>
      </c>
      <c r="F72" s="12" t="s">
        <v>19</v>
      </c>
      <c r="G72" s="12">
        <v>1</v>
      </c>
      <c r="H72" s="12" t="s">
        <v>176</v>
      </c>
      <c r="I72" s="12" t="s">
        <v>177</v>
      </c>
      <c r="J72" s="14">
        <v>50.9333333333333</v>
      </c>
      <c r="K72" s="15">
        <v>73.8</v>
      </c>
      <c r="L72" s="14">
        <f t="shared" si="2"/>
        <v>62.3666666666667</v>
      </c>
      <c r="M72" s="16">
        <v>2</v>
      </c>
      <c r="N72" s="12"/>
    </row>
    <row r="73" customHeight="1" spans="1:14">
      <c r="A73" s="12">
        <v>71</v>
      </c>
      <c r="B73" s="12" t="s">
        <v>15</v>
      </c>
      <c r="C73" s="13" t="s">
        <v>161</v>
      </c>
      <c r="D73" s="13" t="s">
        <v>64</v>
      </c>
      <c r="E73" s="12" t="s">
        <v>173</v>
      </c>
      <c r="F73" s="12" t="s">
        <v>19</v>
      </c>
      <c r="G73" s="12">
        <v>1</v>
      </c>
      <c r="H73" s="12" t="s">
        <v>178</v>
      </c>
      <c r="I73" s="12" t="s">
        <v>179</v>
      </c>
      <c r="J73" s="14">
        <v>49.9333333333333</v>
      </c>
      <c r="K73" s="15">
        <v>72.7</v>
      </c>
      <c r="L73" s="14">
        <f t="shared" si="2"/>
        <v>61.3166666666667</v>
      </c>
      <c r="M73" s="16">
        <v>3</v>
      </c>
      <c r="N73" s="12"/>
    </row>
    <row r="74" customHeight="1" spans="1:14">
      <c r="A74" s="12">
        <v>72</v>
      </c>
      <c r="B74" s="12" t="s">
        <v>15</v>
      </c>
      <c r="C74" s="13" t="s">
        <v>161</v>
      </c>
      <c r="D74" s="13" t="s">
        <v>135</v>
      </c>
      <c r="E74" s="12" t="s">
        <v>180</v>
      </c>
      <c r="F74" s="12" t="s">
        <v>19</v>
      </c>
      <c r="G74" s="12">
        <v>1</v>
      </c>
      <c r="H74" s="12" t="s">
        <v>181</v>
      </c>
      <c r="I74" s="12" t="s">
        <v>182</v>
      </c>
      <c r="J74" s="14">
        <v>63.2333333333333</v>
      </c>
      <c r="K74" s="15">
        <v>84</v>
      </c>
      <c r="L74" s="14">
        <f t="shared" si="2"/>
        <v>73.6166666666667</v>
      </c>
      <c r="M74" s="16">
        <v>1</v>
      </c>
      <c r="N74" s="12"/>
    </row>
    <row r="75" customHeight="1" spans="1:14">
      <c r="A75" s="12">
        <v>73</v>
      </c>
      <c r="B75" s="12" t="s">
        <v>15</v>
      </c>
      <c r="C75" s="13" t="s">
        <v>161</v>
      </c>
      <c r="D75" s="13" t="s">
        <v>135</v>
      </c>
      <c r="E75" s="12" t="s">
        <v>180</v>
      </c>
      <c r="F75" s="12" t="s">
        <v>19</v>
      </c>
      <c r="G75" s="12">
        <v>1</v>
      </c>
      <c r="H75" s="12" t="s">
        <v>183</v>
      </c>
      <c r="I75" s="12" t="s">
        <v>184</v>
      </c>
      <c r="J75" s="14">
        <v>52</v>
      </c>
      <c r="K75" s="15">
        <v>79.4</v>
      </c>
      <c r="L75" s="14">
        <f t="shared" si="2"/>
        <v>65.7</v>
      </c>
      <c r="M75" s="16">
        <v>2</v>
      </c>
      <c r="N75" s="12"/>
    </row>
    <row r="76" customHeight="1" spans="1:14">
      <c r="A76" s="12">
        <v>74</v>
      </c>
      <c r="B76" s="12" t="s">
        <v>15</v>
      </c>
      <c r="C76" s="13" t="s">
        <v>161</v>
      </c>
      <c r="D76" s="13" t="s">
        <v>135</v>
      </c>
      <c r="E76" s="12" t="s">
        <v>180</v>
      </c>
      <c r="F76" s="12" t="s">
        <v>19</v>
      </c>
      <c r="G76" s="12">
        <v>1</v>
      </c>
      <c r="H76" s="12" t="s">
        <v>185</v>
      </c>
      <c r="I76" s="12" t="s">
        <v>186</v>
      </c>
      <c r="J76" s="14">
        <v>51.2666666666667</v>
      </c>
      <c r="K76" s="15">
        <v>76.8</v>
      </c>
      <c r="L76" s="14">
        <f t="shared" si="2"/>
        <v>64.0333333333333</v>
      </c>
      <c r="M76" s="16">
        <v>3</v>
      </c>
      <c r="N76" s="12"/>
    </row>
    <row r="77" customHeight="1" spans="1:14">
      <c r="A77" s="12">
        <v>75</v>
      </c>
      <c r="B77" s="12" t="s">
        <v>15</v>
      </c>
      <c r="C77" s="13" t="s">
        <v>161</v>
      </c>
      <c r="D77" s="13" t="s">
        <v>187</v>
      </c>
      <c r="E77" s="12" t="s">
        <v>188</v>
      </c>
      <c r="F77" s="12" t="s">
        <v>19</v>
      </c>
      <c r="G77" s="12">
        <v>1</v>
      </c>
      <c r="H77" s="12" t="s">
        <v>189</v>
      </c>
      <c r="I77" s="12" t="s">
        <v>190</v>
      </c>
      <c r="J77" s="14">
        <v>57.2333333333333</v>
      </c>
      <c r="K77" s="15">
        <v>83.16</v>
      </c>
      <c r="L77" s="14">
        <f t="shared" si="2"/>
        <v>70.1966666666667</v>
      </c>
      <c r="M77" s="16">
        <v>1</v>
      </c>
      <c r="N77" s="12"/>
    </row>
    <row r="78" customHeight="1" spans="1:14">
      <c r="A78" s="12">
        <v>76</v>
      </c>
      <c r="B78" s="12" t="s">
        <v>15</v>
      </c>
      <c r="C78" s="13" t="s">
        <v>161</v>
      </c>
      <c r="D78" s="13" t="s">
        <v>187</v>
      </c>
      <c r="E78" s="12" t="s">
        <v>188</v>
      </c>
      <c r="F78" s="12" t="s">
        <v>19</v>
      </c>
      <c r="G78" s="12">
        <v>1</v>
      </c>
      <c r="H78" s="12" t="s">
        <v>191</v>
      </c>
      <c r="I78" s="12" t="s">
        <v>192</v>
      </c>
      <c r="J78" s="14">
        <v>48.5333333333333</v>
      </c>
      <c r="K78" s="15">
        <v>74.42</v>
      </c>
      <c r="L78" s="14">
        <f t="shared" si="2"/>
        <v>61.4766666666667</v>
      </c>
      <c r="M78" s="16">
        <v>2</v>
      </c>
      <c r="N78" s="12"/>
    </row>
    <row r="79" customHeight="1" spans="1:14">
      <c r="A79" s="12">
        <v>77</v>
      </c>
      <c r="B79" s="12" t="s">
        <v>15</v>
      </c>
      <c r="C79" s="13" t="s">
        <v>161</v>
      </c>
      <c r="D79" s="13" t="s">
        <v>193</v>
      </c>
      <c r="E79" s="18" t="s">
        <v>194</v>
      </c>
      <c r="F79" s="12" t="s">
        <v>19</v>
      </c>
      <c r="G79" s="12">
        <v>1</v>
      </c>
      <c r="H79" s="12" t="s">
        <v>195</v>
      </c>
      <c r="I79" s="12" t="s">
        <v>196</v>
      </c>
      <c r="J79" s="14">
        <v>51.7333333333333</v>
      </c>
      <c r="K79" s="15">
        <v>87.72</v>
      </c>
      <c r="L79" s="14">
        <f t="shared" si="2"/>
        <v>69.7266666666667</v>
      </c>
      <c r="M79" s="16">
        <v>1</v>
      </c>
      <c r="N79" s="12"/>
    </row>
    <row r="80" customHeight="1" spans="1:14">
      <c r="A80" s="12">
        <v>78</v>
      </c>
      <c r="B80" s="12" t="s">
        <v>15</v>
      </c>
      <c r="C80" s="13" t="s">
        <v>161</v>
      </c>
      <c r="D80" s="13" t="s">
        <v>193</v>
      </c>
      <c r="E80" s="12" t="s">
        <v>194</v>
      </c>
      <c r="F80" s="12" t="s">
        <v>19</v>
      </c>
      <c r="G80" s="12">
        <v>1</v>
      </c>
      <c r="H80" s="12" t="s">
        <v>197</v>
      </c>
      <c r="I80" s="12" t="s">
        <v>198</v>
      </c>
      <c r="J80" s="14">
        <v>46.5</v>
      </c>
      <c r="K80" s="15">
        <v>81.2</v>
      </c>
      <c r="L80" s="14">
        <f t="shared" si="2"/>
        <v>63.85</v>
      </c>
      <c r="M80" s="16">
        <v>2</v>
      </c>
      <c r="N80" s="12"/>
    </row>
    <row r="81" customHeight="1" spans="1:14">
      <c r="A81" s="12">
        <v>79</v>
      </c>
      <c r="B81" s="12" t="s">
        <v>15</v>
      </c>
      <c r="C81" s="13" t="s">
        <v>199</v>
      </c>
      <c r="D81" s="13" t="s">
        <v>200</v>
      </c>
      <c r="E81" s="12" t="s">
        <v>201</v>
      </c>
      <c r="F81" s="12" t="s">
        <v>19</v>
      </c>
      <c r="G81" s="12">
        <v>1</v>
      </c>
      <c r="H81" s="12" t="s">
        <v>202</v>
      </c>
      <c r="I81" s="12" t="s">
        <v>203</v>
      </c>
      <c r="J81" s="14">
        <v>55.6666666666667</v>
      </c>
      <c r="K81" s="15">
        <v>83.74</v>
      </c>
      <c r="L81" s="14">
        <f t="shared" si="2"/>
        <v>69.7033333333333</v>
      </c>
      <c r="M81" s="16">
        <v>1</v>
      </c>
      <c r="N81" s="12"/>
    </row>
    <row r="82" customHeight="1" spans="1:14">
      <c r="A82" s="12">
        <v>80</v>
      </c>
      <c r="B82" s="12" t="s">
        <v>15</v>
      </c>
      <c r="C82" s="13" t="s">
        <v>199</v>
      </c>
      <c r="D82" s="13" t="s">
        <v>200</v>
      </c>
      <c r="E82" s="12" t="s">
        <v>201</v>
      </c>
      <c r="F82" s="12" t="s">
        <v>19</v>
      </c>
      <c r="G82" s="12">
        <v>1</v>
      </c>
      <c r="H82" s="12" t="s">
        <v>204</v>
      </c>
      <c r="I82" s="12" t="s">
        <v>205</v>
      </c>
      <c r="J82" s="14">
        <v>48.6</v>
      </c>
      <c r="K82" s="15">
        <v>83.1</v>
      </c>
      <c r="L82" s="14">
        <f t="shared" si="2"/>
        <v>65.85</v>
      </c>
      <c r="M82" s="16">
        <v>2</v>
      </c>
      <c r="N82" s="12"/>
    </row>
    <row r="83" customHeight="1" spans="1:14">
      <c r="A83" s="12">
        <v>81</v>
      </c>
      <c r="B83" s="12" t="s">
        <v>15</v>
      </c>
      <c r="C83" s="13" t="s">
        <v>199</v>
      </c>
      <c r="D83" s="13" t="s">
        <v>200</v>
      </c>
      <c r="E83" s="12" t="s">
        <v>201</v>
      </c>
      <c r="F83" s="12" t="s">
        <v>19</v>
      </c>
      <c r="G83" s="12">
        <v>1</v>
      </c>
      <c r="H83" s="12" t="s">
        <v>206</v>
      </c>
      <c r="I83" s="12" t="s">
        <v>207</v>
      </c>
      <c r="J83" s="14">
        <v>48.4666666666667</v>
      </c>
      <c r="K83" s="15">
        <v>81.88</v>
      </c>
      <c r="L83" s="14">
        <f t="shared" si="2"/>
        <v>65.1733333333333</v>
      </c>
      <c r="M83" s="16">
        <v>3</v>
      </c>
      <c r="N83" s="12"/>
    </row>
    <row r="84" customHeight="1" spans="1:14">
      <c r="A84" s="12">
        <v>82</v>
      </c>
      <c r="B84" s="12" t="s">
        <v>15</v>
      </c>
      <c r="C84" s="13" t="s">
        <v>199</v>
      </c>
      <c r="D84" s="13" t="s">
        <v>208</v>
      </c>
      <c r="E84" s="18" t="s">
        <v>209</v>
      </c>
      <c r="F84" s="12" t="s">
        <v>19</v>
      </c>
      <c r="G84" s="12">
        <v>1</v>
      </c>
      <c r="H84" s="12" t="s">
        <v>210</v>
      </c>
      <c r="I84" s="12" t="s">
        <v>211</v>
      </c>
      <c r="J84" s="14">
        <v>67.0666666666667</v>
      </c>
      <c r="K84" s="15">
        <v>87.3</v>
      </c>
      <c r="L84" s="14">
        <f t="shared" si="2"/>
        <v>77.1833333333333</v>
      </c>
      <c r="M84" s="16">
        <v>1</v>
      </c>
      <c r="N84" s="12"/>
    </row>
    <row r="85" customHeight="1" spans="1:14">
      <c r="A85" s="12">
        <v>83</v>
      </c>
      <c r="B85" s="12" t="s">
        <v>15</v>
      </c>
      <c r="C85" s="13" t="s">
        <v>199</v>
      </c>
      <c r="D85" s="13" t="s">
        <v>212</v>
      </c>
      <c r="E85" s="18" t="s">
        <v>213</v>
      </c>
      <c r="F85" s="12" t="s">
        <v>19</v>
      </c>
      <c r="G85" s="12">
        <v>1</v>
      </c>
      <c r="H85" s="12" t="s">
        <v>214</v>
      </c>
      <c r="I85" s="12" t="s">
        <v>215</v>
      </c>
      <c r="J85" s="14">
        <v>57.6333333333333</v>
      </c>
      <c r="K85" s="15">
        <v>81.82</v>
      </c>
      <c r="L85" s="14">
        <f t="shared" si="2"/>
        <v>69.7266666666667</v>
      </c>
      <c r="M85" s="16">
        <v>1</v>
      </c>
      <c r="N85" s="12"/>
    </row>
    <row r="86" customHeight="1" spans="1:14">
      <c r="A86" s="12">
        <v>84</v>
      </c>
      <c r="B86" s="12" t="s">
        <v>15</v>
      </c>
      <c r="C86" s="13" t="s">
        <v>216</v>
      </c>
      <c r="D86" s="13" t="s">
        <v>153</v>
      </c>
      <c r="E86" s="18" t="s">
        <v>217</v>
      </c>
      <c r="F86" s="12" t="s">
        <v>19</v>
      </c>
      <c r="G86" s="12">
        <v>1</v>
      </c>
      <c r="H86" s="12" t="s">
        <v>218</v>
      </c>
      <c r="I86" s="12" t="s">
        <v>219</v>
      </c>
      <c r="J86" s="14">
        <v>66.1</v>
      </c>
      <c r="K86" s="15">
        <v>83.5</v>
      </c>
      <c r="L86" s="14">
        <f t="shared" si="2"/>
        <v>74.8</v>
      </c>
      <c r="M86" s="16">
        <v>1</v>
      </c>
      <c r="N86" s="12"/>
    </row>
    <row r="87" customHeight="1" spans="1:14">
      <c r="A87" s="12">
        <v>85</v>
      </c>
      <c r="B87" s="12" t="s">
        <v>15</v>
      </c>
      <c r="C87" s="13" t="s">
        <v>220</v>
      </c>
      <c r="D87" s="13" t="s">
        <v>221</v>
      </c>
      <c r="E87" s="12" t="s">
        <v>222</v>
      </c>
      <c r="F87" s="12" t="s">
        <v>19</v>
      </c>
      <c r="G87" s="12">
        <v>1</v>
      </c>
      <c r="H87" s="12" t="s">
        <v>223</v>
      </c>
      <c r="I87" s="12" t="s">
        <v>224</v>
      </c>
      <c r="J87" s="14">
        <v>59.3333333333333</v>
      </c>
      <c r="K87" s="15">
        <v>71.8</v>
      </c>
      <c r="L87" s="14">
        <f t="shared" si="2"/>
        <v>65.5666666666667</v>
      </c>
      <c r="M87" s="16">
        <v>1</v>
      </c>
      <c r="N87" s="12"/>
    </row>
    <row r="88" customHeight="1" spans="1:14">
      <c r="A88" s="12">
        <v>86</v>
      </c>
      <c r="B88" s="12" t="s">
        <v>15</v>
      </c>
      <c r="C88" s="13" t="s">
        <v>220</v>
      </c>
      <c r="D88" s="13" t="s">
        <v>221</v>
      </c>
      <c r="E88" s="12" t="s">
        <v>222</v>
      </c>
      <c r="F88" s="12" t="s">
        <v>19</v>
      </c>
      <c r="G88" s="12">
        <v>1</v>
      </c>
      <c r="H88" s="12" t="s">
        <v>225</v>
      </c>
      <c r="I88" s="12" t="s">
        <v>226</v>
      </c>
      <c r="J88" s="14">
        <v>49.3666666666667</v>
      </c>
      <c r="K88" s="15">
        <v>79.2</v>
      </c>
      <c r="L88" s="14">
        <f t="shared" si="2"/>
        <v>64.2833333333333</v>
      </c>
      <c r="M88" s="16">
        <v>2</v>
      </c>
      <c r="N88" s="12"/>
    </row>
    <row r="89" customHeight="1" spans="1:14">
      <c r="A89" s="12">
        <v>87</v>
      </c>
      <c r="B89" s="12" t="s">
        <v>15</v>
      </c>
      <c r="C89" s="13" t="s">
        <v>227</v>
      </c>
      <c r="D89" s="13" t="s">
        <v>17</v>
      </c>
      <c r="E89" s="18" t="s">
        <v>228</v>
      </c>
      <c r="F89" s="12" t="s">
        <v>19</v>
      </c>
      <c r="G89" s="12">
        <v>1</v>
      </c>
      <c r="H89" s="12" t="s">
        <v>229</v>
      </c>
      <c r="I89" s="12" t="s">
        <v>230</v>
      </c>
      <c r="J89" s="14">
        <v>55.8666666666667</v>
      </c>
      <c r="K89" s="15">
        <v>86.2</v>
      </c>
      <c r="L89" s="14">
        <f t="shared" si="2"/>
        <v>71.0333333333333</v>
      </c>
      <c r="M89" s="16">
        <v>1</v>
      </c>
      <c r="N89" s="12"/>
    </row>
    <row r="90" customHeight="1" spans="1:14">
      <c r="A90" s="12">
        <v>88</v>
      </c>
      <c r="B90" s="12" t="s">
        <v>15</v>
      </c>
      <c r="C90" s="13" t="s">
        <v>227</v>
      </c>
      <c r="D90" s="13" t="s">
        <v>17</v>
      </c>
      <c r="E90" s="12" t="s">
        <v>228</v>
      </c>
      <c r="F90" s="12" t="s">
        <v>19</v>
      </c>
      <c r="G90" s="12">
        <v>1</v>
      </c>
      <c r="H90" s="12" t="s">
        <v>231</v>
      </c>
      <c r="I90" s="12" t="s">
        <v>232</v>
      </c>
      <c r="J90" s="14">
        <v>46.9666666666667</v>
      </c>
      <c r="K90" s="15">
        <v>81.3</v>
      </c>
      <c r="L90" s="14">
        <f t="shared" si="2"/>
        <v>64.1333333333333</v>
      </c>
      <c r="M90" s="16">
        <v>2</v>
      </c>
      <c r="N90" s="12"/>
    </row>
    <row r="91" customHeight="1" spans="1:14">
      <c r="A91" s="12">
        <v>89</v>
      </c>
      <c r="B91" s="12" t="s">
        <v>15</v>
      </c>
      <c r="C91" s="13" t="s">
        <v>227</v>
      </c>
      <c r="D91" s="13" t="s">
        <v>64</v>
      </c>
      <c r="E91" s="18" t="s">
        <v>233</v>
      </c>
      <c r="F91" s="12" t="s">
        <v>19</v>
      </c>
      <c r="G91" s="12">
        <v>2</v>
      </c>
      <c r="H91" s="12" t="s">
        <v>234</v>
      </c>
      <c r="I91" s="12" t="s">
        <v>235</v>
      </c>
      <c r="J91" s="14">
        <v>60.6</v>
      </c>
      <c r="K91" s="15">
        <v>85.2</v>
      </c>
      <c r="L91" s="14">
        <f t="shared" si="2"/>
        <v>72.9</v>
      </c>
      <c r="M91" s="16">
        <v>1</v>
      </c>
      <c r="N91" s="12"/>
    </row>
    <row r="92" customHeight="1" spans="1:14">
      <c r="A92" s="12">
        <v>90</v>
      </c>
      <c r="B92" s="12" t="s">
        <v>15</v>
      </c>
      <c r="C92" s="13" t="s">
        <v>227</v>
      </c>
      <c r="D92" s="13" t="s">
        <v>64</v>
      </c>
      <c r="E92" s="12" t="s">
        <v>233</v>
      </c>
      <c r="F92" s="12" t="s">
        <v>19</v>
      </c>
      <c r="G92" s="12">
        <v>2</v>
      </c>
      <c r="H92" s="12" t="s">
        <v>236</v>
      </c>
      <c r="I92" s="12" t="s">
        <v>237</v>
      </c>
      <c r="J92" s="14">
        <v>57.7333333333333</v>
      </c>
      <c r="K92" s="15">
        <v>82.4</v>
      </c>
      <c r="L92" s="14">
        <f t="shared" si="2"/>
        <v>70.0666666666667</v>
      </c>
      <c r="M92" s="16">
        <v>2</v>
      </c>
      <c r="N92" s="12"/>
    </row>
    <row r="93" customHeight="1" spans="1:14">
      <c r="A93" s="12">
        <v>91</v>
      </c>
      <c r="B93" s="12" t="s">
        <v>15</v>
      </c>
      <c r="C93" s="13" t="s">
        <v>227</v>
      </c>
      <c r="D93" s="13" t="s">
        <v>64</v>
      </c>
      <c r="E93" s="12" t="s">
        <v>233</v>
      </c>
      <c r="F93" s="12" t="s">
        <v>19</v>
      </c>
      <c r="G93" s="12">
        <v>2</v>
      </c>
      <c r="H93" s="12" t="s">
        <v>238</v>
      </c>
      <c r="I93" s="12" t="s">
        <v>239</v>
      </c>
      <c r="J93" s="14">
        <v>49</v>
      </c>
      <c r="K93" s="15">
        <v>82.2</v>
      </c>
      <c r="L93" s="14">
        <f t="shared" si="2"/>
        <v>65.6</v>
      </c>
      <c r="M93" s="16">
        <v>3</v>
      </c>
      <c r="N93" s="12"/>
    </row>
    <row r="94" customHeight="1" spans="1:14">
      <c r="A94" s="12">
        <v>92</v>
      </c>
      <c r="B94" s="12" t="s">
        <v>15</v>
      </c>
      <c r="C94" s="13" t="s">
        <v>227</v>
      </c>
      <c r="D94" s="13" t="s">
        <v>64</v>
      </c>
      <c r="E94" s="12" t="s">
        <v>233</v>
      </c>
      <c r="F94" s="12" t="s">
        <v>19</v>
      </c>
      <c r="G94" s="12">
        <v>2</v>
      </c>
      <c r="H94" s="12" t="s">
        <v>240</v>
      </c>
      <c r="I94" s="12" t="s">
        <v>241</v>
      </c>
      <c r="J94" s="14">
        <v>53.6</v>
      </c>
      <c r="K94" s="15">
        <v>76.9</v>
      </c>
      <c r="L94" s="14">
        <f t="shared" si="2"/>
        <v>65.25</v>
      </c>
      <c r="M94" s="16">
        <v>4</v>
      </c>
      <c r="N94" s="12"/>
    </row>
    <row r="95" customHeight="1" spans="1:14">
      <c r="A95" s="12">
        <v>93</v>
      </c>
      <c r="B95" s="12" t="s">
        <v>15</v>
      </c>
      <c r="C95" s="13" t="s">
        <v>242</v>
      </c>
      <c r="D95" s="13" t="s">
        <v>221</v>
      </c>
      <c r="E95" s="18" t="s">
        <v>243</v>
      </c>
      <c r="F95" s="12" t="s">
        <v>19</v>
      </c>
      <c r="G95" s="12">
        <v>2</v>
      </c>
      <c r="H95" s="12" t="s">
        <v>244</v>
      </c>
      <c r="I95" s="12" t="s">
        <v>245</v>
      </c>
      <c r="J95" s="14">
        <v>54.7</v>
      </c>
      <c r="K95" s="15">
        <v>78.7</v>
      </c>
      <c r="L95" s="14">
        <f t="shared" si="2"/>
        <v>66.7</v>
      </c>
      <c r="M95" s="16">
        <v>1</v>
      </c>
      <c r="N95" s="12"/>
    </row>
    <row r="96" customHeight="1" spans="1:14">
      <c r="A96" s="12">
        <v>94</v>
      </c>
      <c r="B96" s="12" t="s">
        <v>15</v>
      </c>
      <c r="C96" s="13" t="s">
        <v>242</v>
      </c>
      <c r="D96" s="13" t="s">
        <v>221</v>
      </c>
      <c r="E96" s="12" t="s">
        <v>243</v>
      </c>
      <c r="F96" s="12" t="s">
        <v>19</v>
      </c>
      <c r="G96" s="12">
        <v>2</v>
      </c>
      <c r="H96" s="12" t="s">
        <v>246</v>
      </c>
      <c r="I96" s="12" t="s">
        <v>247</v>
      </c>
      <c r="J96" s="14">
        <v>48.4333333333333</v>
      </c>
      <c r="K96" s="15">
        <v>82.7</v>
      </c>
      <c r="L96" s="14">
        <f t="shared" si="2"/>
        <v>65.5666666666667</v>
      </c>
      <c r="M96" s="16">
        <v>2</v>
      </c>
      <c r="N96" s="12"/>
    </row>
    <row r="97" customHeight="1" spans="1:14">
      <c r="A97" s="12">
        <v>95</v>
      </c>
      <c r="B97" s="12" t="s">
        <v>15</v>
      </c>
      <c r="C97" s="13" t="s">
        <v>242</v>
      </c>
      <c r="D97" s="13" t="s">
        <v>221</v>
      </c>
      <c r="E97" s="12" t="s">
        <v>243</v>
      </c>
      <c r="F97" s="12" t="s">
        <v>19</v>
      </c>
      <c r="G97" s="12">
        <v>2</v>
      </c>
      <c r="H97" s="12" t="s">
        <v>248</v>
      </c>
      <c r="I97" s="12" t="s">
        <v>249</v>
      </c>
      <c r="J97" s="14">
        <v>50.2</v>
      </c>
      <c r="K97" s="15">
        <v>78.4</v>
      </c>
      <c r="L97" s="14">
        <f t="shared" si="2"/>
        <v>64.3</v>
      </c>
      <c r="M97" s="16">
        <v>3</v>
      </c>
      <c r="N97" s="12"/>
    </row>
    <row r="98" customHeight="1" spans="1:14">
      <c r="A98" s="12">
        <v>96</v>
      </c>
      <c r="B98" s="12" t="s">
        <v>15</v>
      </c>
      <c r="C98" s="13" t="s">
        <v>242</v>
      </c>
      <c r="D98" s="13" t="s">
        <v>221</v>
      </c>
      <c r="E98" s="12" t="s">
        <v>243</v>
      </c>
      <c r="F98" s="12" t="s">
        <v>19</v>
      </c>
      <c r="G98" s="12">
        <v>2</v>
      </c>
      <c r="H98" s="12" t="s">
        <v>250</v>
      </c>
      <c r="I98" s="12" t="s">
        <v>251</v>
      </c>
      <c r="J98" s="14">
        <v>45.1</v>
      </c>
      <c r="K98" s="15">
        <v>76.2</v>
      </c>
      <c r="L98" s="14">
        <f t="shared" si="2"/>
        <v>60.65</v>
      </c>
      <c r="M98" s="16">
        <v>4</v>
      </c>
      <c r="N98" s="12"/>
    </row>
    <row r="99" customHeight="1" spans="1:14">
      <c r="A99" s="12">
        <v>97</v>
      </c>
      <c r="B99" s="12" t="s">
        <v>15</v>
      </c>
      <c r="C99" s="13" t="s">
        <v>242</v>
      </c>
      <c r="D99" s="13" t="s">
        <v>221</v>
      </c>
      <c r="E99" s="12" t="s">
        <v>243</v>
      </c>
      <c r="F99" s="12" t="s">
        <v>19</v>
      </c>
      <c r="G99" s="12">
        <v>2</v>
      </c>
      <c r="H99" s="12" t="s">
        <v>252</v>
      </c>
      <c r="I99" s="12" t="s">
        <v>253</v>
      </c>
      <c r="J99" s="14">
        <v>44.9333333333333</v>
      </c>
      <c r="K99" s="15">
        <v>74.1</v>
      </c>
      <c r="L99" s="14">
        <f t="shared" si="2"/>
        <v>59.5166666666667</v>
      </c>
      <c r="M99" s="16">
        <v>5</v>
      </c>
      <c r="N99" s="12"/>
    </row>
    <row r="100" customHeight="1" spans="1:14">
      <c r="A100" s="12">
        <v>98</v>
      </c>
      <c r="B100" s="12" t="s">
        <v>15</v>
      </c>
      <c r="C100" s="13" t="s">
        <v>242</v>
      </c>
      <c r="D100" s="13" t="s">
        <v>221</v>
      </c>
      <c r="E100" s="12" t="s">
        <v>243</v>
      </c>
      <c r="F100" s="12" t="s">
        <v>19</v>
      </c>
      <c r="G100" s="12">
        <v>2</v>
      </c>
      <c r="H100" s="12" t="s">
        <v>254</v>
      </c>
      <c r="I100" s="12" t="s">
        <v>255</v>
      </c>
      <c r="J100" s="14">
        <v>52.6666666666667</v>
      </c>
      <c r="K100" s="15"/>
      <c r="L100" s="14">
        <f t="shared" si="2"/>
        <v>26.3333333333333</v>
      </c>
      <c r="M100" s="16"/>
      <c r="N100" s="12" t="s">
        <v>100</v>
      </c>
    </row>
    <row r="101" customHeight="1" spans="1:14">
      <c r="A101" s="12">
        <v>99</v>
      </c>
      <c r="B101" s="12" t="s">
        <v>15</v>
      </c>
      <c r="C101" s="13" t="s">
        <v>256</v>
      </c>
      <c r="D101" s="13" t="s">
        <v>56</v>
      </c>
      <c r="E101" s="12" t="s">
        <v>257</v>
      </c>
      <c r="F101" s="12" t="s">
        <v>19</v>
      </c>
      <c r="G101" s="12">
        <v>1</v>
      </c>
      <c r="H101" s="12" t="s">
        <v>258</v>
      </c>
      <c r="I101" s="12" t="s">
        <v>259</v>
      </c>
      <c r="J101" s="14">
        <v>57.8666666666667</v>
      </c>
      <c r="K101" s="15">
        <v>86.6</v>
      </c>
      <c r="L101" s="14">
        <f t="shared" si="2"/>
        <v>72.2333333333333</v>
      </c>
      <c r="M101" s="16">
        <v>1</v>
      </c>
      <c r="N101" s="12"/>
    </row>
    <row r="102" customHeight="1" spans="1:14">
      <c r="A102" s="12">
        <v>100</v>
      </c>
      <c r="B102" s="12" t="s">
        <v>15</v>
      </c>
      <c r="C102" s="13" t="s">
        <v>256</v>
      </c>
      <c r="D102" s="13" t="s">
        <v>56</v>
      </c>
      <c r="E102" s="12" t="s">
        <v>257</v>
      </c>
      <c r="F102" s="12" t="s">
        <v>19</v>
      </c>
      <c r="G102" s="12">
        <v>1</v>
      </c>
      <c r="H102" s="12" t="s">
        <v>260</v>
      </c>
      <c r="I102" s="12" t="s">
        <v>261</v>
      </c>
      <c r="J102" s="14">
        <v>53.3666666666667</v>
      </c>
      <c r="K102" s="15">
        <v>86.24</v>
      </c>
      <c r="L102" s="14">
        <f t="shared" si="2"/>
        <v>69.8033333333333</v>
      </c>
      <c r="M102" s="16">
        <v>2</v>
      </c>
      <c r="N102" s="12"/>
    </row>
    <row r="103" customHeight="1" spans="1:14">
      <c r="A103" s="12">
        <v>101</v>
      </c>
      <c r="B103" s="12" t="s">
        <v>15</v>
      </c>
      <c r="C103" s="13" t="s">
        <v>256</v>
      </c>
      <c r="D103" s="13" t="s">
        <v>56</v>
      </c>
      <c r="E103" s="12" t="s">
        <v>257</v>
      </c>
      <c r="F103" s="12" t="s">
        <v>19</v>
      </c>
      <c r="G103" s="12">
        <v>1</v>
      </c>
      <c r="H103" s="12" t="s">
        <v>262</v>
      </c>
      <c r="I103" s="12" t="s">
        <v>263</v>
      </c>
      <c r="J103" s="14">
        <v>57</v>
      </c>
      <c r="K103" s="15">
        <v>82.26</v>
      </c>
      <c r="L103" s="14">
        <f t="shared" si="2"/>
        <v>69.63</v>
      </c>
      <c r="M103" s="16">
        <v>3</v>
      </c>
      <c r="N103" s="12"/>
    </row>
    <row r="104" customHeight="1" spans="1:14">
      <c r="A104" s="12">
        <v>102</v>
      </c>
      <c r="B104" s="12" t="s">
        <v>15</v>
      </c>
      <c r="C104" s="13" t="s">
        <v>256</v>
      </c>
      <c r="D104" s="13" t="s">
        <v>264</v>
      </c>
      <c r="E104" s="12" t="s">
        <v>265</v>
      </c>
      <c r="F104" s="12" t="s">
        <v>19</v>
      </c>
      <c r="G104" s="12">
        <v>1</v>
      </c>
      <c r="H104" s="12" t="s">
        <v>266</v>
      </c>
      <c r="I104" s="12" t="s">
        <v>267</v>
      </c>
      <c r="J104" s="14">
        <v>52.9333333333333</v>
      </c>
      <c r="K104" s="15">
        <v>86.3</v>
      </c>
      <c r="L104" s="14">
        <f t="shared" si="2"/>
        <v>69.6166666666667</v>
      </c>
      <c r="M104" s="16">
        <v>1</v>
      </c>
      <c r="N104" s="12"/>
    </row>
    <row r="105" customHeight="1" spans="1:14">
      <c r="A105" s="12">
        <v>103</v>
      </c>
      <c r="B105" s="12" t="s">
        <v>15</v>
      </c>
      <c r="C105" s="13" t="s">
        <v>256</v>
      </c>
      <c r="D105" s="13" t="s">
        <v>264</v>
      </c>
      <c r="E105" s="12" t="s">
        <v>265</v>
      </c>
      <c r="F105" s="12" t="s">
        <v>19</v>
      </c>
      <c r="G105" s="12">
        <v>1</v>
      </c>
      <c r="H105" s="12" t="s">
        <v>268</v>
      </c>
      <c r="I105" s="12" t="s">
        <v>269</v>
      </c>
      <c r="J105" s="14">
        <v>54.6333333333333</v>
      </c>
      <c r="K105" s="15">
        <v>83.64</v>
      </c>
      <c r="L105" s="14">
        <f t="shared" si="2"/>
        <v>69.1366666666667</v>
      </c>
      <c r="M105" s="16">
        <v>2</v>
      </c>
      <c r="N105" s="12"/>
    </row>
    <row r="106" customHeight="1" spans="1:14">
      <c r="A106" s="12">
        <v>104</v>
      </c>
      <c r="B106" s="12" t="s">
        <v>15</v>
      </c>
      <c r="C106" s="13" t="s">
        <v>256</v>
      </c>
      <c r="D106" s="13" t="s">
        <v>264</v>
      </c>
      <c r="E106" s="12" t="s">
        <v>265</v>
      </c>
      <c r="F106" s="12" t="s">
        <v>19</v>
      </c>
      <c r="G106" s="12">
        <v>1</v>
      </c>
      <c r="H106" s="12" t="s">
        <v>270</v>
      </c>
      <c r="I106" s="12" t="s">
        <v>271</v>
      </c>
      <c r="J106" s="14">
        <v>49.5666666666667</v>
      </c>
      <c r="K106" s="15"/>
      <c r="L106" s="14">
        <f t="shared" si="2"/>
        <v>24.7833333333333</v>
      </c>
      <c r="M106" s="16"/>
      <c r="N106" s="12" t="s">
        <v>100</v>
      </c>
    </row>
    <row r="107" customHeight="1" spans="1:14">
      <c r="A107" s="12">
        <v>105</v>
      </c>
      <c r="B107" s="12" t="s">
        <v>15</v>
      </c>
      <c r="C107" s="13" t="s">
        <v>256</v>
      </c>
      <c r="D107" s="13" t="s">
        <v>272</v>
      </c>
      <c r="E107" s="12" t="s">
        <v>273</v>
      </c>
      <c r="F107" s="12" t="s">
        <v>19</v>
      </c>
      <c r="G107" s="12">
        <v>1</v>
      </c>
      <c r="H107" s="12" t="s">
        <v>274</v>
      </c>
      <c r="I107" s="12" t="s">
        <v>275</v>
      </c>
      <c r="J107" s="14">
        <v>56.5666666666667</v>
      </c>
      <c r="K107" s="15">
        <v>84.36</v>
      </c>
      <c r="L107" s="14">
        <f t="shared" ref="L107:L119" si="3">J107*0.5+K107*0.5</f>
        <v>70.4633333333333</v>
      </c>
      <c r="M107" s="16">
        <v>1</v>
      </c>
      <c r="N107" s="12"/>
    </row>
    <row r="108" customHeight="1" spans="1:14">
      <c r="A108" s="12">
        <v>106</v>
      </c>
      <c r="B108" s="12" t="s">
        <v>15</v>
      </c>
      <c r="C108" s="13" t="s">
        <v>256</v>
      </c>
      <c r="D108" s="13" t="s">
        <v>272</v>
      </c>
      <c r="E108" s="12" t="s">
        <v>273</v>
      </c>
      <c r="F108" s="12" t="s">
        <v>19</v>
      </c>
      <c r="G108" s="12">
        <v>1</v>
      </c>
      <c r="H108" s="12" t="s">
        <v>276</v>
      </c>
      <c r="I108" s="12" t="s">
        <v>277</v>
      </c>
      <c r="J108" s="14">
        <v>53.8</v>
      </c>
      <c r="K108" s="15">
        <v>85.06</v>
      </c>
      <c r="L108" s="14">
        <f t="shared" si="3"/>
        <v>69.43</v>
      </c>
      <c r="M108" s="16">
        <v>2</v>
      </c>
      <c r="N108" s="12"/>
    </row>
    <row r="109" customHeight="1" spans="1:14">
      <c r="A109" s="12">
        <v>107</v>
      </c>
      <c r="B109" s="12" t="s">
        <v>15</v>
      </c>
      <c r="C109" s="13" t="s">
        <v>256</v>
      </c>
      <c r="D109" s="13" t="s">
        <v>272</v>
      </c>
      <c r="E109" s="12" t="s">
        <v>273</v>
      </c>
      <c r="F109" s="12" t="s">
        <v>19</v>
      </c>
      <c r="G109" s="12">
        <v>1</v>
      </c>
      <c r="H109" s="12" t="s">
        <v>278</v>
      </c>
      <c r="I109" s="12" t="s">
        <v>279</v>
      </c>
      <c r="J109" s="14">
        <v>51.8</v>
      </c>
      <c r="K109" s="15">
        <v>79.22</v>
      </c>
      <c r="L109" s="14">
        <f t="shared" si="3"/>
        <v>65.51</v>
      </c>
      <c r="M109" s="16">
        <v>3</v>
      </c>
      <c r="N109" s="12"/>
    </row>
    <row r="110" customHeight="1" spans="1:14">
      <c r="A110" s="12">
        <v>108</v>
      </c>
      <c r="B110" s="12" t="s">
        <v>15</v>
      </c>
      <c r="C110" s="13" t="s">
        <v>280</v>
      </c>
      <c r="D110" s="13" t="s">
        <v>221</v>
      </c>
      <c r="E110" s="12" t="s">
        <v>281</v>
      </c>
      <c r="F110" s="12" t="s">
        <v>19</v>
      </c>
      <c r="G110" s="12">
        <v>1</v>
      </c>
      <c r="H110" s="12" t="s">
        <v>282</v>
      </c>
      <c r="I110" s="12" t="s">
        <v>283</v>
      </c>
      <c r="J110" s="14">
        <v>54.7666666666667</v>
      </c>
      <c r="K110" s="15">
        <v>85.2</v>
      </c>
      <c r="L110" s="14">
        <f t="shared" si="3"/>
        <v>69.9833333333333</v>
      </c>
      <c r="M110" s="16">
        <v>1</v>
      </c>
      <c r="N110" s="12"/>
    </row>
    <row r="111" customHeight="1" spans="1:14">
      <c r="A111" s="12">
        <v>109</v>
      </c>
      <c r="B111" s="12" t="s">
        <v>15</v>
      </c>
      <c r="C111" s="13" t="s">
        <v>280</v>
      </c>
      <c r="D111" s="13" t="s">
        <v>221</v>
      </c>
      <c r="E111" s="12" t="s">
        <v>281</v>
      </c>
      <c r="F111" s="12" t="s">
        <v>19</v>
      </c>
      <c r="G111" s="12">
        <v>1</v>
      </c>
      <c r="H111" s="12" t="s">
        <v>284</v>
      </c>
      <c r="I111" s="12" t="s">
        <v>285</v>
      </c>
      <c r="J111" s="14">
        <v>58.5666666666667</v>
      </c>
      <c r="K111" s="15">
        <v>79.6</v>
      </c>
      <c r="L111" s="14">
        <f t="shared" si="3"/>
        <v>69.0833333333333</v>
      </c>
      <c r="M111" s="16">
        <v>2</v>
      </c>
      <c r="N111" s="12"/>
    </row>
    <row r="112" customHeight="1" spans="1:14">
      <c r="A112" s="12">
        <v>110</v>
      </c>
      <c r="B112" s="12" t="s">
        <v>15</v>
      </c>
      <c r="C112" s="13" t="s">
        <v>280</v>
      </c>
      <c r="D112" s="13" t="s">
        <v>221</v>
      </c>
      <c r="E112" s="12" t="s">
        <v>281</v>
      </c>
      <c r="F112" s="12" t="s">
        <v>19</v>
      </c>
      <c r="G112" s="12">
        <v>1</v>
      </c>
      <c r="H112" s="12" t="s">
        <v>286</v>
      </c>
      <c r="I112" s="12" t="s">
        <v>287</v>
      </c>
      <c r="J112" s="14">
        <v>51.5333333333333</v>
      </c>
      <c r="K112" s="15">
        <v>83</v>
      </c>
      <c r="L112" s="14">
        <f t="shared" si="3"/>
        <v>67.2666666666667</v>
      </c>
      <c r="M112" s="16">
        <v>3</v>
      </c>
      <c r="N112" s="12"/>
    </row>
    <row r="113" customHeight="1" spans="1:14">
      <c r="A113" s="12">
        <v>111</v>
      </c>
      <c r="B113" s="12" t="s">
        <v>15</v>
      </c>
      <c r="C113" s="13" t="s">
        <v>288</v>
      </c>
      <c r="D113" s="13" t="s">
        <v>221</v>
      </c>
      <c r="E113" s="18" t="s">
        <v>289</v>
      </c>
      <c r="F113" s="12" t="s">
        <v>19</v>
      </c>
      <c r="G113" s="12">
        <v>1</v>
      </c>
      <c r="H113" s="12" t="s">
        <v>290</v>
      </c>
      <c r="I113" s="12" t="s">
        <v>291</v>
      </c>
      <c r="J113" s="14">
        <v>49.2</v>
      </c>
      <c r="K113" s="15">
        <v>84.2</v>
      </c>
      <c r="L113" s="14">
        <f t="shared" si="3"/>
        <v>66.7</v>
      </c>
      <c r="M113" s="16">
        <v>1</v>
      </c>
      <c r="N113" s="12"/>
    </row>
    <row r="114" customHeight="1" spans="1:14">
      <c r="A114" s="12">
        <v>112</v>
      </c>
      <c r="B114" s="12" t="s">
        <v>15</v>
      </c>
      <c r="C114" s="13" t="s">
        <v>288</v>
      </c>
      <c r="D114" s="13" t="s">
        <v>264</v>
      </c>
      <c r="E114" s="12" t="s">
        <v>292</v>
      </c>
      <c r="F114" s="12" t="s">
        <v>19</v>
      </c>
      <c r="G114" s="12">
        <v>1</v>
      </c>
      <c r="H114" s="12" t="s">
        <v>293</v>
      </c>
      <c r="I114" s="12" t="s">
        <v>294</v>
      </c>
      <c r="J114" s="14">
        <v>54.3666666666667</v>
      </c>
      <c r="K114" s="15">
        <v>87.04</v>
      </c>
      <c r="L114" s="14">
        <f t="shared" si="3"/>
        <v>70.7033333333333</v>
      </c>
      <c r="M114" s="16">
        <v>1</v>
      </c>
      <c r="N114" s="12"/>
    </row>
    <row r="115" customHeight="1" spans="1:14">
      <c r="A115" s="12">
        <v>113</v>
      </c>
      <c r="B115" s="12" t="s">
        <v>15</v>
      </c>
      <c r="C115" s="13" t="s">
        <v>288</v>
      </c>
      <c r="D115" s="13" t="s">
        <v>264</v>
      </c>
      <c r="E115" s="12" t="s">
        <v>292</v>
      </c>
      <c r="F115" s="12" t="s">
        <v>19</v>
      </c>
      <c r="G115" s="12">
        <v>1</v>
      </c>
      <c r="H115" s="12" t="s">
        <v>295</v>
      </c>
      <c r="I115" s="12" t="s">
        <v>296</v>
      </c>
      <c r="J115" s="14">
        <v>50.5333333333333</v>
      </c>
      <c r="K115" s="15">
        <v>81.84</v>
      </c>
      <c r="L115" s="14">
        <f t="shared" si="3"/>
        <v>66.1866666666667</v>
      </c>
      <c r="M115" s="16">
        <v>2</v>
      </c>
      <c r="N115" s="12"/>
    </row>
    <row r="116" customHeight="1" spans="1:14">
      <c r="A116" s="12">
        <v>114</v>
      </c>
      <c r="B116" s="12" t="s">
        <v>15</v>
      </c>
      <c r="C116" s="13" t="s">
        <v>288</v>
      </c>
      <c r="D116" s="13" t="s">
        <v>264</v>
      </c>
      <c r="E116" s="12" t="s">
        <v>292</v>
      </c>
      <c r="F116" s="12" t="s">
        <v>19</v>
      </c>
      <c r="G116" s="12">
        <v>1</v>
      </c>
      <c r="H116" s="12" t="s">
        <v>297</v>
      </c>
      <c r="I116" s="12" t="s">
        <v>298</v>
      </c>
      <c r="J116" s="14">
        <v>53.7333333333333</v>
      </c>
      <c r="K116" s="15">
        <v>75.58</v>
      </c>
      <c r="L116" s="14">
        <f t="shared" si="3"/>
        <v>64.6566666666667</v>
      </c>
      <c r="M116" s="16">
        <v>3</v>
      </c>
      <c r="N116" s="12"/>
    </row>
    <row r="117" customHeight="1" spans="1:14">
      <c r="A117" s="12">
        <v>115</v>
      </c>
      <c r="B117" s="12" t="s">
        <v>15</v>
      </c>
      <c r="C117" s="13" t="s">
        <v>299</v>
      </c>
      <c r="D117" s="13" t="s">
        <v>264</v>
      </c>
      <c r="E117" s="12" t="s">
        <v>300</v>
      </c>
      <c r="F117" s="12" t="s">
        <v>19</v>
      </c>
      <c r="G117" s="12">
        <v>1</v>
      </c>
      <c r="H117" s="12" t="s">
        <v>301</v>
      </c>
      <c r="I117" s="12" t="s">
        <v>302</v>
      </c>
      <c r="J117" s="14">
        <v>54.1</v>
      </c>
      <c r="K117" s="15">
        <v>79.3</v>
      </c>
      <c r="L117" s="14">
        <f t="shared" si="3"/>
        <v>66.7</v>
      </c>
      <c r="M117" s="16">
        <v>1</v>
      </c>
      <c r="N117" s="12"/>
    </row>
    <row r="118" customHeight="1" spans="1:14">
      <c r="A118" s="12">
        <v>116</v>
      </c>
      <c r="B118" s="12" t="s">
        <v>15</v>
      </c>
      <c r="C118" s="13" t="s">
        <v>299</v>
      </c>
      <c r="D118" s="13" t="s">
        <v>264</v>
      </c>
      <c r="E118" s="12" t="s">
        <v>300</v>
      </c>
      <c r="F118" s="12" t="s">
        <v>19</v>
      </c>
      <c r="G118" s="12">
        <v>1</v>
      </c>
      <c r="H118" s="12" t="s">
        <v>303</v>
      </c>
      <c r="I118" s="12" t="s">
        <v>304</v>
      </c>
      <c r="J118" s="14">
        <v>48.0666666666667</v>
      </c>
      <c r="K118" s="15">
        <v>81.66</v>
      </c>
      <c r="L118" s="14">
        <f t="shared" si="3"/>
        <v>64.8633333333333</v>
      </c>
      <c r="M118" s="16">
        <v>2</v>
      </c>
      <c r="N118" s="12"/>
    </row>
    <row r="119" customHeight="1" spans="1:14">
      <c r="A119" s="12">
        <v>117</v>
      </c>
      <c r="B119" s="12" t="s">
        <v>15</v>
      </c>
      <c r="C119" s="13" t="s">
        <v>299</v>
      </c>
      <c r="D119" s="13" t="s">
        <v>264</v>
      </c>
      <c r="E119" s="12" t="s">
        <v>300</v>
      </c>
      <c r="F119" s="12" t="s">
        <v>19</v>
      </c>
      <c r="G119" s="12">
        <v>1</v>
      </c>
      <c r="H119" s="12" t="s">
        <v>305</v>
      </c>
      <c r="I119" s="12" t="s">
        <v>306</v>
      </c>
      <c r="J119" s="14">
        <v>44.8333333333333</v>
      </c>
      <c r="K119" s="15"/>
      <c r="L119" s="14">
        <f t="shared" si="3"/>
        <v>22.4166666666667</v>
      </c>
      <c r="M119" s="16"/>
      <c r="N119" s="12" t="s">
        <v>100</v>
      </c>
    </row>
    <row r="120" customHeight="1" spans="1:14">
      <c r="A120" s="12">
        <v>118</v>
      </c>
      <c r="B120" s="12" t="s">
        <v>15</v>
      </c>
      <c r="C120" s="13" t="s">
        <v>307</v>
      </c>
      <c r="D120" s="13" t="s">
        <v>221</v>
      </c>
      <c r="E120" s="12" t="s">
        <v>308</v>
      </c>
      <c r="F120" s="12" t="s">
        <v>19</v>
      </c>
      <c r="G120" s="12">
        <v>1</v>
      </c>
      <c r="H120" s="12" t="s">
        <v>309</v>
      </c>
      <c r="I120" s="12" t="s">
        <v>310</v>
      </c>
      <c r="J120" s="14">
        <v>44.4666666666667</v>
      </c>
      <c r="K120" s="15">
        <v>80.42</v>
      </c>
      <c r="L120" s="14">
        <f t="shared" ref="L120:L132" si="4">J120*0.5+K120*0.5</f>
        <v>62.4433333333333</v>
      </c>
      <c r="M120" s="16">
        <v>1</v>
      </c>
      <c r="N120" s="12"/>
    </row>
    <row r="121" customHeight="1" spans="1:14">
      <c r="A121" s="12">
        <v>119</v>
      </c>
      <c r="B121" s="12" t="s">
        <v>15</v>
      </c>
      <c r="C121" s="13" t="s">
        <v>311</v>
      </c>
      <c r="D121" s="13" t="s">
        <v>221</v>
      </c>
      <c r="E121" s="12" t="s">
        <v>312</v>
      </c>
      <c r="F121" s="12" t="s">
        <v>19</v>
      </c>
      <c r="G121" s="12">
        <v>2</v>
      </c>
      <c r="H121" s="12" t="s">
        <v>313</v>
      </c>
      <c r="I121" s="12" t="s">
        <v>314</v>
      </c>
      <c r="J121" s="14">
        <v>51.1666666666667</v>
      </c>
      <c r="K121" s="15">
        <v>82</v>
      </c>
      <c r="L121" s="14">
        <f t="shared" si="4"/>
        <v>66.5833333333333</v>
      </c>
      <c r="M121" s="16">
        <v>1</v>
      </c>
      <c r="N121" s="12"/>
    </row>
    <row r="122" customHeight="1" spans="1:14">
      <c r="A122" s="12">
        <v>120</v>
      </c>
      <c r="B122" s="12" t="s">
        <v>15</v>
      </c>
      <c r="C122" s="13" t="s">
        <v>311</v>
      </c>
      <c r="D122" s="13" t="s">
        <v>221</v>
      </c>
      <c r="E122" s="12" t="s">
        <v>312</v>
      </c>
      <c r="F122" s="12" t="s">
        <v>19</v>
      </c>
      <c r="G122" s="12">
        <v>2</v>
      </c>
      <c r="H122" s="12" t="s">
        <v>315</v>
      </c>
      <c r="I122" s="12" t="s">
        <v>316</v>
      </c>
      <c r="J122" s="14">
        <v>48.4666666666667</v>
      </c>
      <c r="K122" s="15">
        <v>83.3</v>
      </c>
      <c r="L122" s="14">
        <f t="shared" si="4"/>
        <v>65.8833333333333</v>
      </c>
      <c r="M122" s="16">
        <v>2</v>
      </c>
      <c r="N122" s="12"/>
    </row>
    <row r="123" customHeight="1" spans="1:14">
      <c r="A123" s="12">
        <v>121</v>
      </c>
      <c r="B123" s="12" t="s">
        <v>15</v>
      </c>
      <c r="C123" s="13" t="s">
        <v>311</v>
      </c>
      <c r="D123" s="13" t="s">
        <v>221</v>
      </c>
      <c r="E123" s="12" t="s">
        <v>312</v>
      </c>
      <c r="F123" s="12" t="s">
        <v>19</v>
      </c>
      <c r="G123" s="12">
        <v>2</v>
      </c>
      <c r="H123" s="12" t="s">
        <v>317</v>
      </c>
      <c r="I123" s="12" t="s">
        <v>318</v>
      </c>
      <c r="J123" s="14">
        <v>48.0666666666667</v>
      </c>
      <c r="K123" s="15">
        <v>79.8</v>
      </c>
      <c r="L123" s="14">
        <f t="shared" si="4"/>
        <v>63.9333333333333</v>
      </c>
      <c r="M123" s="16">
        <v>3</v>
      </c>
      <c r="N123" s="12"/>
    </row>
    <row r="124" customHeight="1" spans="1:14">
      <c r="A124" s="12">
        <v>122</v>
      </c>
      <c r="B124" s="12" t="s">
        <v>15</v>
      </c>
      <c r="C124" s="13" t="s">
        <v>311</v>
      </c>
      <c r="D124" s="13" t="s">
        <v>221</v>
      </c>
      <c r="E124" s="12" t="s">
        <v>312</v>
      </c>
      <c r="F124" s="12" t="s">
        <v>19</v>
      </c>
      <c r="G124" s="12">
        <v>2</v>
      </c>
      <c r="H124" s="12" t="s">
        <v>319</v>
      </c>
      <c r="I124" s="12" t="s">
        <v>320</v>
      </c>
      <c r="J124" s="14">
        <v>47.8</v>
      </c>
      <c r="K124" s="15">
        <v>77.2</v>
      </c>
      <c r="L124" s="14">
        <f t="shared" si="4"/>
        <v>62.5</v>
      </c>
      <c r="M124" s="16">
        <v>4</v>
      </c>
      <c r="N124" s="12"/>
    </row>
    <row r="125" customHeight="1" spans="1:14">
      <c r="A125" s="12">
        <v>123</v>
      </c>
      <c r="B125" s="12" t="s">
        <v>15</v>
      </c>
      <c r="C125" s="13" t="s">
        <v>311</v>
      </c>
      <c r="D125" s="13" t="s">
        <v>221</v>
      </c>
      <c r="E125" s="12" t="s">
        <v>312</v>
      </c>
      <c r="F125" s="12" t="s">
        <v>19</v>
      </c>
      <c r="G125" s="12">
        <v>2</v>
      </c>
      <c r="H125" s="12" t="s">
        <v>321</v>
      </c>
      <c r="I125" s="12" t="s">
        <v>322</v>
      </c>
      <c r="J125" s="14">
        <v>44.1</v>
      </c>
      <c r="K125" s="15">
        <v>76.8</v>
      </c>
      <c r="L125" s="14">
        <f t="shared" si="4"/>
        <v>60.45</v>
      </c>
      <c r="M125" s="16">
        <v>5</v>
      </c>
      <c r="N125" s="12"/>
    </row>
    <row r="126" customHeight="1" spans="1:14">
      <c r="A126" s="12">
        <v>124</v>
      </c>
      <c r="B126" s="12" t="s">
        <v>15</v>
      </c>
      <c r="C126" s="13" t="s">
        <v>311</v>
      </c>
      <c r="D126" s="13" t="s">
        <v>221</v>
      </c>
      <c r="E126" s="12" t="s">
        <v>312</v>
      </c>
      <c r="F126" s="12" t="s">
        <v>19</v>
      </c>
      <c r="G126" s="12">
        <v>2</v>
      </c>
      <c r="H126" s="12" t="s">
        <v>323</v>
      </c>
      <c r="I126" s="12" t="s">
        <v>324</v>
      </c>
      <c r="J126" s="14">
        <v>44.9666666666667</v>
      </c>
      <c r="K126" s="15"/>
      <c r="L126" s="14">
        <f t="shared" si="4"/>
        <v>22.4833333333333</v>
      </c>
      <c r="M126" s="16"/>
      <c r="N126" s="12" t="s">
        <v>100</v>
      </c>
    </row>
    <row r="127" customHeight="1" spans="1:14">
      <c r="A127" s="12">
        <v>125</v>
      </c>
      <c r="B127" s="12" t="s">
        <v>15</v>
      </c>
      <c r="C127" s="13" t="s">
        <v>311</v>
      </c>
      <c r="D127" s="13" t="s">
        <v>212</v>
      </c>
      <c r="E127" s="12" t="s">
        <v>325</v>
      </c>
      <c r="F127" s="12" t="s">
        <v>19</v>
      </c>
      <c r="G127" s="12">
        <v>1</v>
      </c>
      <c r="H127" s="12" t="s">
        <v>326</v>
      </c>
      <c r="I127" s="12" t="s">
        <v>327</v>
      </c>
      <c r="J127" s="14">
        <v>60.9666666666667</v>
      </c>
      <c r="K127" s="15">
        <v>83.1</v>
      </c>
      <c r="L127" s="14">
        <f t="shared" si="4"/>
        <v>72.0333333333333</v>
      </c>
      <c r="M127" s="16">
        <v>1</v>
      </c>
      <c r="N127" s="12"/>
    </row>
    <row r="128" customHeight="1" spans="1:14">
      <c r="A128" s="12">
        <v>126</v>
      </c>
      <c r="B128" s="12" t="s">
        <v>15</v>
      </c>
      <c r="C128" s="13" t="s">
        <v>311</v>
      </c>
      <c r="D128" s="13" t="s">
        <v>212</v>
      </c>
      <c r="E128" s="12" t="s">
        <v>325</v>
      </c>
      <c r="F128" s="12" t="s">
        <v>19</v>
      </c>
      <c r="G128" s="12">
        <v>1</v>
      </c>
      <c r="H128" s="12" t="s">
        <v>328</v>
      </c>
      <c r="I128" s="12" t="s">
        <v>329</v>
      </c>
      <c r="J128" s="14">
        <v>56.7</v>
      </c>
      <c r="K128" s="15">
        <v>84.04</v>
      </c>
      <c r="L128" s="14">
        <f t="shared" si="4"/>
        <v>70.37</v>
      </c>
      <c r="M128" s="16">
        <v>2</v>
      </c>
      <c r="N128" s="12"/>
    </row>
    <row r="129" customHeight="1" spans="1:14">
      <c r="A129" s="12">
        <v>127</v>
      </c>
      <c r="B129" s="12" t="s">
        <v>15</v>
      </c>
      <c r="C129" s="13" t="s">
        <v>311</v>
      </c>
      <c r="D129" s="13" t="s">
        <v>212</v>
      </c>
      <c r="E129" s="12" t="s">
        <v>325</v>
      </c>
      <c r="F129" s="12" t="s">
        <v>19</v>
      </c>
      <c r="G129" s="12">
        <v>1</v>
      </c>
      <c r="H129" s="12" t="s">
        <v>330</v>
      </c>
      <c r="I129" s="12" t="s">
        <v>331</v>
      </c>
      <c r="J129" s="14">
        <v>59.9333333333333</v>
      </c>
      <c r="K129" s="15">
        <v>80.42</v>
      </c>
      <c r="L129" s="14">
        <f t="shared" si="4"/>
        <v>70.1766666666667</v>
      </c>
      <c r="M129" s="16">
        <v>3</v>
      </c>
      <c r="N129" s="12"/>
    </row>
    <row r="130" customHeight="1" spans="1:14">
      <c r="A130" s="12">
        <v>128</v>
      </c>
      <c r="B130" s="12" t="s">
        <v>15</v>
      </c>
      <c r="C130" s="13" t="s">
        <v>332</v>
      </c>
      <c r="D130" s="13" t="s">
        <v>221</v>
      </c>
      <c r="E130" s="12" t="s">
        <v>333</v>
      </c>
      <c r="F130" s="12" t="s">
        <v>19</v>
      </c>
      <c r="G130" s="12">
        <v>1</v>
      </c>
      <c r="H130" s="12" t="s">
        <v>334</v>
      </c>
      <c r="I130" s="12" t="s">
        <v>335</v>
      </c>
      <c r="J130" s="14">
        <v>45.3333333333333</v>
      </c>
      <c r="K130" s="15">
        <v>85.1</v>
      </c>
      <c r="L130" s="14">
        <f t="shared" si="4"/>
        <v>65.2166666666667</v>
      </c>
      <c r="M130" s="16">
        <v>1</v>
      </c>
      <c r="N130" s="12"/>
    </row>
    <row r="131" customHeight="1" spans="1:14">
      <c r="A131" s="12">
        <v>129</v>
      </c>
      <c r="B131" s="12" t="s">
        <v>15</v>
      </c>
      <c r="C131" s="13" t="s">
        <v>332</v>
      </c>
      <c r="D131" s="13" t="s">
        <v>221</v>
      </c>
      <c r="E131" s="12" t="s">
        <v>333</v>
      </c>
      <c r="F131" s="12" t="s">
        <v>19</v>
      </c>
      <c r="G131" s="12">
        <v>1</v>
      </c>
      <c r="H131" s="12" t="s">
        <v>336</v>
      </c>
      <c r="I131" s="12" t="s">
        <v>337</v>
      </c>
      <c r="J131" s="14">
        <v>47.6</v>
      </c>
      <c r="K131" s="15">
        <v>82</v>
      </c>
      <c r="L131" s="14">
        <f t="shared" si="4"/>
        <v>64.8</v>
      </c>
      <c r="M131" s="16">
        <v>2</v>
      </c>
      <c r="N131" s="12"/>
    </row>
    <row r="132" customHeight="1" spans="1:14">
      <c r="A132" s="12">
        <v>130</v>
      </c>
      <c r="B132" s="12" t="s">
        <v>15</v>
      </c>
      <c r="C132" s="13" t="s">
        <v>332</v>
      </c>
      <c r="D132" s="13" t="s">
        <v>221</v>
      </c>
      <c r="E132" s="12" t="s">
        <v>333</v>
      </c>
      <c r="F132" s="12" t="s">
        <v>19</v>
      </c>
      <c r="G132" s="12">
        <v>1</v>
      </c>
      <c r="H132" s="12" t="s">
        <v>338</v>
      </c>
      <c r="I132" s="12" t="s">
        <v>339</v>
      </c>
      <c r="J132" s="14">
        <v>43.5666666666667</v>
      </c>
      <c r="K132" s="15"/>
      <c r="L132" s="14">
        <f t="shared" si="4"/>
        <v>21.7833333333333</v>
      </c>
      <c r="M132" s="16"/>
      <c r="N132" s="12" t="s">
        <v>100</v>
      </c>
    </row>
  </sheetData>
  <sheetProtection algorithmName="SHA-512" hashValue="dIs3griryFeQLp/I7XDfx2I79PSLnckftC3DM4jcztqGNkBKn+fDqR8ZFEi5N8GdVH6aLJSpnapvAvv8xNY6aA==" saltValue="sBwT0uhE40cGfsBNwDhc9Q==" spinCount="100000" sheet="1" objects="1"/>
  <autoFilter xmlns:etc="http://www.wps.cn/officeDocument/2017/etCustomData" ref="A2:N132" etc:filterBottomFollowUsedRange="0">
    <extLst/>
  </autoFilter>
  <mergeCells count="1">
    <mergeCell ref="A1:N1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卫健岗位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邢世锋</cp:lastModifiedBy>
  <dcterms:created xsi:type="dcterms:W3CDTF">2023-05-12T11:15:00Z</dcterms:created>
  <dcterms:modified xsi:type="dcterms:W3CDTF">2026-06-15T09:00:08Z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108609F9D1FE4A548D1D513188D9A697_12</vt:lpwstr>
  </property>
  <property fmtid="{D5CDD505-2E9C-101B-9397-08002B2CF9AE}" pid="4" name="CalculationRule">
    <vt:i4>0</vt:i4>
  </property>
</Properties>
</file>