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成绩汇总综合、卫生" sheetId="3" r:id="rId1"/>
  </sheets>
  <definedNames>
    <definedName name="_xlnm._FilterDatabase" localSheetId="0" hidden="1">总成绩汇总综合、卫生!$A$1:$O$95</definedName>
    <definedName name="_xlnm.Print_Titles" localSheetId="0">总成绩汇总综合、卫生!$3:$3</definedName>
  </definedNames>
  <calcPr calcId="144525"/>
</workbook>
</file>

<file path=xl/sharedStrings.xml><?xml version="1.0" encoding="utf-8"?>
<sst xmlns="http://schemas.openxmlformats.org/spreadsheetml/2006/main" count="673" uniqueCount="185">
  <si>
    <t>附件</t>
  </si>
  <si>
    <t>井研县2026年上半年公开考试招聘事业单位工作人员（一般事业单位岗位、卫生专业技术岗位）
面试成绩、考试总成绩排名及进入体检人员名单</t>
  </si>
  <si>
    <t>序号</t>
  </si>
  <si>
    <t>主管部门</t>
  </si>
  <si>
    <t>报考单位名称</t>
  </si>
  <si>
    <t>岗位类别</t>
  </si>
  <si>
    <t>岗位名称</t>
  </si>
  <si>
    <t>岗位编码</t>
  </si>
  <si>
    <t>招聘人数</t>
  </si>
  <si>
    <t>姓名</t>
  </si>
  <si>
    <t>笔试原始成绩</t>
  </si>
  <si>
    <t>政策性加分</t>
  </si>
  <si>
    <t>笔试    
总成绩</t>
  </si>
  <si>
    <t>面试
成绩</t>
  </si>
  <si>
    <t>考试
总成绩</t>
  </si>
  <si>
    <t>考试总成绩排名</t>
  </si>
  <si>
    <t>是否进入体检</t>
  </si>
  <si>
    <t>中共井研县委社会工作部</t>
  </si>
  <si>
    <t>井研县社会工作服务中心</t>
  </si>
  <si>
    <t>党建工作人员</t>
  </si>
  <si>
    <t>管理岗位九级及以下</t>
  </si>
  <si>
    <t>210006136188</t>
  </si>
  <si>
    <t>李佳遥</t>
  </si>
  <si>
    <t>是</t>
  </si>
  <si>
    <t>李南骏</t>
  </si>
  <si>
    <t>否</t>
  </si>
  <si>
    <t>宋冬明</t>
  </si>
  <si>
    <t>井研县行政审批局</t>
  </si>
  <si>
    <t>井研县公共资源交易服务中心</t>
  </si>
  <si>
    <t>综合管理人员</t>
  </si>
  <si>
    <t>210006137189</t>
  </si>
  <si>
    <t>谈茁蘅</t>
  </si>
  <si>
    <t>陈秋雨</t>
  </si>
  <si>
    <t>李楠焱</t>
  </si>
  <si>
    <t>井研县司法局</t>
  </si>
  <si>
    <t>四川省井研县公证处</t>
  </si>
  <si>
    <t>公证人员</t>
  </si>
  <si>
    <t>专业技术岗位十二级及以下</t>
  </si>
  <si>
    <t>210006138190</t>
  </si>
  <si>
    <t>周济</t>
  </si>
  <si>
    <t>李丽</t>
  </si>
  <si>
    <t>陈晓艳</t>
  </si>
  <si>
    <t>井研县水务局</t>
  </si>
  <si>
    <t>井研县水利工程建设质量与安全监督站</t>
  </si>
  <si>
    <t>水利工程技术人员</t>
  </si>
  <si>
    <t>210006139191</t>
  </si>
  <si>
    <t>舒青</t>
  </si>
  <si>
    <t>何孟秦</t>
  </si>
  <si>
    <t>杨洋</t>
  </si>
  <si>
    <t>面试成绩低于合格分数线</t>
  </si>
  <si>
    <t>井研县红岩水库管理所</t>
  </si>
  <si>
    <t>210006140192</t>
  </si>
  <si>
    <t>卫波</t>
  </si>
  <si>
    <t>王渊</t>
  </si>
  <si>
    <t>缺考</t>
  </si>
  <si>
    <t>雷斌鹏</t>
  </si>
  <si>
    <t>井研县竹园水库管理所</t>
  </si>
  <si>
    <t>210006141193</t>
  </si>
  <si>
    <t>唐开杰</t>
  </si>
  <si>
    <t>刘挽东</t>
  </si>
  <si>
    <t>颜小兵</t>
  </si>
  <si>
    <t>井研县农业农村局</t>
  </si>
  <si>
    <t>井研县马踏镇畜牧兽医站</t>
  </si>
  <si>
    <t>兽医、畜牧技术人员</t>
  </si>
  <si>
    <t>210006142194</t>
  </si>
  <si>
    <t>杨丹</t>
  </si>
  <si>
    <t>李沁锴</t>
  </si>
  <si>
    <t>杨柯钰</t>
  </si>
  <si>
    <t>井研县周坡镇畜牧兽医站</t>
  </si>
  <si>
    <t>210006143195</t>
  </si>
  <si>
    <t>陈洋</t>
  </si>
  <si>
    <t>吴腾达</t>
  </si>
  <si>
    <t>刘真言</t>
  </si>
  <si>
    <t>井研县王村镇畜牧兽医站</t>
  </si>
  <si>
    <t>210006144196</t>
  </si>
  <si>
    <t>周晓倩</t>
  </si>
  <si>
    <t>唐婷婷</t>
  </si>
  <si>
    <t>汪棪</t>
  </si>
  <si>
    <t>井研县卫生健康局</t>
  </si>
  <si>
    <t>井研县疾病预防控制中心</t>
  </si>
  <si>
    <t>卫生执法人员</t>
  </si>
  <si>
    <t>210006146198</t>
  </si>
  <si>
    <t>邹佳妍</t>
  </si>
  <si>
    <t>耍惹阿所</t>
  </si>
  <si>
    <t>钟桥燕</t>
  </si>
  <si>
    <t>疾病防控技术人员</t>
  </si>
  <si>
    <t>210006146199</t>
  </si>
  <si>
    <t>卢嘉俊</t>
  </si>
  <si>
    <t>张怡萍</t>
  </si>
  <si>
    <t>刘艺</t>
  </si>
  <si>
    <t>王正琦</t>
  </si>
  <si>
    <t>刘婉秋</t>
  </si>
  <si>
    <t>王潇</t>
  </si>
  <si>
    <t>孟文雯</t>
  </si>
  <si>
    <t>黄则量</t>
  </si>
  <si>
    <t>井研县人民医院医共体（井研县人民医院）</t>
  </si>
  <si>
    <t>会计专业人员</t>
  </si>
  <si>
    <t>210006147201</t>
  </si>
  <si>
    <t>段燕</t>
  </si>
  <si>
    <t>高玉</t>
  </si>
  <si>
    <t>耿芸</t>
  </si>
  <si>
    <t>范智超</t>
  </si>
  <si>
    <t>杨婧铃</t>
  </si>
  <si>
    <t>吴佳戴</t>
  </si>
  <si>
    <t>病案管理人员</t>
  </si>
  <si>
    <t>210006147202</t>
  </si>
  <si>
    <t>段容</t>
  </si>
  <si>
    <t>刘玉洁</t>
  </si>
  <si>
    <t>左嫚</t>
  </si>
  <si>
    <t>内科医师</t>
  </si>
  <si>
    <t>210006147203</t>
  </si>
  <si>
    <t>余君尧</t>
  </si>
  <si>
    <t>杨慧</t>
  </si>
  <si>
    <t>井研县人民医院医共体（井研县研城街道社区卫生服务中心）</t>
  </si>
  <si>
    <t>中药师</t>
  </si>
  <si>
    <t>210006148204</t>
  </si>
  <si>
    <t>胡小敏</t>
  </si>
  <si>
    <t>程凤莉</t>
  </si>
  <si>
    <t>王小叶</t>
  </si>
  <si>
    <t>井研县人民医院医共体（井研县研城街道城南社区卫生服务中心）</t>
  </si>
  <si>
    <t>临床医师</t>
  </si>
  <si>
    <t>210006149205</t>
  </si>
  <si>
    <t>徐佳洋</t>
  </si>
  <si>
    <t>胡阳</t>
  </si>
  <si>
    <t>梁榆昆</t>
  </si>
  <si>
    <t>井研县人民医院医共体（井研县研经镇中心卫生院）</t>
  </si>
  <si>
    <t>检验技师</t>
  </si>
  <si>
    <t>210006150206</t>
  </si>
  <si>
    <t>黄文燕</t>
  </si>
  <si>
    <t>罗雨</t>
  </si>
  <si>
    <t>肖哲</t>
  </si>
  <si>
    <t>干艳梅</t>
  </si>
  <si>
    <t>张颖</t>
  </si>
  <si>
    <t>井研县人民医院医共体（井研县东林镇卫生院）</t>
  </si>
  <si>
    <t>公共卫生医师</t>
  </si>
  <si>
    <t>210006151207</t>
  </si>
  <si>
    <t>吴燕</t>
  </si>
  <si>
    <t>中医医师</t>
  </si>
  <si>
    <t>210006151208</t>
  </si>
  <si>
    <t>陈晓慧</t>
  </si>
  <si>
    <t>刘婷</t>
  </si>
  <si>
    <t>方棋</t>
  </si>
  <si>
    <t>井研县中医医院医共体</t>
  </si>
  <si>
    <t>210006152209</t>
  </si>
  <si>
    <t>高海萍</t>
  </si>
  <si>
    <t>彭秋凤</t>
  </si>
  <si>
    <t>王凤彬</t>
  </si>
  <si>
    <t>谢漠然</t>
  </si>
  <si>
    <t>蒙晓茜</t>
  </si>
  <si>
    <t>祁涛</t>
  </si>
  <si>
    <t>井研县中医医院医共体（井研县中医医院）</t>
  </si>
  <si>
    <t>210006153210</t>
  </si>
  <si>
    <t>彭雁秋</t>
  </si>
  <si>
    <t>吴雨芯</t>
  </si>
  <si>
    <t>陈川</t>
  </si>
  <si>
    <t>李星渝</t>
  </si>
  <si>
    <t>鲍玉玺</t>
  </si>
  <si>
    <t>徐科才</t>
  </si>
  <si>
    <t>井研县中医医院医共体（井研县周坡镇中心卫生院）</t>
  </si>
  <si>
    <t>放射技师</t>
  </si>
  <si>
    <t>210006154211</t>
  </si>
  <si>
    <t>张瑞莲</t>
  </si>
  <si>
    <t>刘招财</t>
  </si>
  <si>
    <t>刘美君</t>
  </si>
  <si>
    <t>护士</t>
  </si>
  <si>
    <t>210006154212</t>
  </si>
  <si>
    <t>包继娇</t>
  </si>
  <si>
    <t>徐一鸣</t>
  </si>
  <si>
    <t>贾钥兰</t>
  </si>
  <si>
    <t>井研县中医医院医共体（井研县纯复镇卫生院）</t>
  </si>
  <si>
    <t>210006155213</t>
  </si>
  <si>
    <t>欧罗克芝</t>
  </si>
  <si>
    <t>洛韫</t>
  </si>
  <si>
    <t>邱远</t>
  </si>
  <si>
    <t>井研县中医医院医共体（井研县王村镇卫生院）</t>
  </si>
  <si>
    <t>210006156214</t>
  </si>
  <si>
    <t>郑佳敏</t>
  </si>
  <si>
    <t>赵祥</t>
  </si>
  <si>
    <t>向朝兰</t>
  </si>
  <si>
    <t>陈泳帆</t>
  </si>
  <si>
    <t>井研县中医医院医共体（井研县竹园镇中心卫生院）</t>
  </si>
  <si>
    <t>210006157215</t>
  </si>
  <si>
    <t>刘浈滔</t>
  </si>
  <si>
    <t>袁丽</t>
  </si>
  <si>
    <t>石胡杰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</si>
</sst>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7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5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5.25" style="4" customWidth="1"/>
    <col min="2" max="2" width="12.875" customWidth="1"/>
    <col min="3" max="3" width="28.625" customWidth="1"/>
    <col min="4" max="4" width="14" customWidth="1"/>
    <col min="5" max="5" width="13.125" customWidth="1"/>
    <col min="6" max="6" width="13.25" customWidth="1"/>
    <col min="7" max="7" width="4.75" customWidth="1"/>
    <col min="8" max="8" width="8.625" customWidth="1"/>
    <col min="9" max="9" width="7.125" customWidth="1"/>
    <col min="10" max="10" width="6.5" customWidth="1"/>
    <col min="11" max="11" width="7.375" customWidth="1"/>
    <col min="12" max="12" width="7.25833333333333" style="5" customWidth="1"/>
    <col min="13" max="13" width="6.625" style="6" customWidth="1"/>
    <col min="14" max="14" width="8.625" style="7" customWidth="1"/>
    <col min="15" max="15" width="7.875" customWidth="1"/>
  </cols>
  <sheetData>
    <row r="1" ht="19" customHeight="1" spans="1:2">
      <c r="A1" s="8" t="s">
        <v>0</v>
      </c>
      <c r="B1" s="8"/>
    </row>
    <row r="2" s="1" customFormat="1" ht="50" customHeight="1" spans="1:15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15"/>
      <c r="N2" s="9"/>
      <c r="O2" s="9"/>
    </row>
    <row r="3" s="2" customFormat="1" ht="33" customHeight="1" spans="1:15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6" t="s">
        <v>13</v>
      </c>
      <c r="M3" s="17" t="s">
        <v>14</v>
      </c>
      <c r="N3" s="12" t="s">
        <v>15</v>
      </c>
      <c r="O3" s="11" t="s">
        <v>16</v>
      </c>
    </row>
    <row r="4" s="1" customFormat="1" ht="24" customHeight="1" spans="1:15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>
        <v>1</v>
      </c>
      <c r="H4" s="14" t="s">
        <v>22</v>
      </c>
      <c r="I4" s="18">
        <v>75.9</v>
      </c>
      <c r="J4" s="14"/>
      <c r="K4" s="18">
        <v>75.9</v>
      </c>
      <c r="L4" s="19">
        <v>88.4</v>
      </c>
      <c r="M4" s="19">
        <f t="shared" ref="M4:M14" si="0">K4*0.5+L4*0.5</f>
        <v>82.15</v>
      </c>
      <c r="N4" s="20">
        <v>1</v>
      </c>
      <c r="O4" s="18" t="s">
        <v>23</v>
      </c>
    </row>
    <row r="5" s="1" customFormat="1" ht="24" customHeight="1" spans="1:15">
      <c r="A5" s="13">
        <v>2</v>
      </c>
      <c r="B5" s="14" t="s">
        <v>17</v>
      </c>
      <c r="C5" s="14" t="s">
        <v>18</v>
      </c>
      <c r="D5" s="14" t="s">
        <v>19</v>
      </c>
      <c r="E5" s="14" t="s">
        <v>20</v>
      </c>
      <c r="F5" s="14" t="s">
        <v>21</v>
      </c>
      <c r="G5" s="14">
        <v>1</v>
      </c>
      <c r="H5" s="14" t="s">
        <v>24</v>
      </c>
      <c r="I5" s="18">
        <v>69.05</v>
      </c>
      <c r="J5" s="14">
        <v>4</v>
      </c>
      <c r="K5" s="18">
        <v>73.05</v>
      </c>
      <c r="L5" s="19">
        <v>82.9</v>
      </c>
      <c r="M5" s="19">
        <f t="shared" si="0"/>
        <v>77.975</v>
      </c>
      <c r="N5" s="20">
        <v>2</v>
      </c>
      <c r="O5" s="18" t="s">
        <v>25</v>
      </c>
    </row>
    <row r="6" s="1" customFormat="1" ht="24" customHeight="1" spans="1:15">
      <c r="A6" s="13">
        <v>3</v>
      </c>
      <c r="B6" s="14" t="s">
        <v>17</v>
      </c>
      <c r="C6" s="14" t="s">
        <v>18</v>
      </c>
      <c r="D6" s="14" t="s">
        <v>19</v>
      </c>
      <c r="E6" s="14" t="s">
        <v>20</v>
      </c>
      <c r="F6" s="14" t="s">
        <v>21</v>
      </c>
      <c r="G6" s="14">
        <v>1</v>
      </c>
      <c r="H6" s="14" t="s">
        <v>26</v>
      </c>
      <c r="I6" s="18">
        <v>69.9</v>
      </c>
      <c r="J6" s="14"/>
      <c r="K6" s="18">
        <v>69.9</v>
      </c>
      <c r="L6" s="19">
        <v>79.2</v>
      </c>
      <c r="M6" s="19">
        <f t="shared" si="0"/>
        <v>74.55</v>
      </c>
      <c r="N6" s="21">
        <v>3</v>
      </c>
      <c r="O6" s="18" t="s">
        <v>25</v>
      </c>
    </row>
    <row r="7" s="1" customFormat="1" ht="24" customHeight="1" spans="1:15">
      <c r="A7" s="13">
        <v>4</v>
      </c>
      <c r="B7" s="14" t="s">
        <v>27</v>
      </c>
      <c r="C7" s="14" t="s">
        <v>28</v>
      </c>
      <c r="D7" s="14" t="s">
        <v>29</v>
      </c>
      <c r="E7" s="14" t="s">
        <v>20</v>
      </c>
      <c r="F7" s="14" t="s">
        <v>30</v>
      </c>
      <c r="G7" s="14">
        <v>1</v>
      </c>
      <c r="H7" s="14" t="s">
        <v>31</v>
      </c>
      <c r="I7" s="18">
        <v>73.85</v>
      </c>
      <c r="J7" s="14"/>
      <c r="K7" s="18">
        <v>73.85</v>
      </c>
      <c r="L7" s="19">
        <v>81.36</v>
      </c>
      <c r="M7" s="19">
        <f t="shared" si="0"/>
        <v>77.605</v>
      </c>
      <c r="N7" s="20">
        <v>1</v>
      </c>
      <c r="O7" s="18" t="s">
        <v>23</v>
      </c>
    </row>
    <row r="8" s="1" customFormat="1" ht="24" customHeight="1" spans="1:15">
      <c r="A8" s="13">
        <v>5</v>
      </c>
      <c r="B8" s="14" t="s">
        <v>27</v>
      </c>
      <c r="C8" s="14" t="s">
        <v>28</v>
      </c>
      <c r="D8" s="14" t="s">
        <v>29</v>
      </c>
      <c r="E8" s="14" t="s">
        <v>20</v>
      </c>
      <c r="F8" s="14" t="s">
        <v>30</v>
      </c>
      <c r="G8" s="14">
        <v>1</v>
      </c>
      <c r="H8" s="14" t="s">
        <v>32</v>
      </c>
      <c r="I8" s="18">
        <v>70.75</v>
      </c>
      <c r="J8" s="14"/>
      <c r="K8" s="18">
        <v>70.75</v>
      </c>
      <c r="L8" s="19">
        <v>82.1</v>
      </c>
      <c r="M8" s="19">
        <f t="shared" si="0"/>
        <v>76.425</v>
      </c>
      <c r="N8" s="20">
        <v>2</v>
      </c>
      <c r="O8" s="18" t="s">
        <v>25</v>
      </c>
    </row>
    <row r="9" s="1" customFormat="1" ht="24" customHeight="1" spans="1:15">
      <c r="A9" s="13">
        <v>6</v>
      </c>
      <c r="B9" s="14" t="s">
        <v>27</v>
      </c>
      <c r="C9" s="14" t="s">
        <v>28</v>
      </c>
      <c r="D9" s="14" t="s">
        <v>29</v>
      </c>
      <c r="E9" s="14" t="s">
        <v>20</v>
      </c>
      <c r="F9" s="14" t="s">
        <v>30</v>
      </c>
      <c r="G9" s="14">
        <v>1</v>
      </c>
      <c r="H9" s="14" t="s">
        <v>33</v>
      </c>
      <c r="I9" s="18">
        <v>68.25</v>
      </c>
      <c r="J9" s="14">
        <v>4</v>
      </c>
      <c r="K9" s="18">
        <v>72.25</v>
      </c>
      <c r="L9" s="19">
        <v>77.64</v>
      </c>
      <c r="M9" s="19">
        <f t="shared" si="0"/>
        <v>74.945</v>
      </c>
      <c r="N9" s="20">
        <v>3</v>
      </c>
      <c r="O9" s="18" t="s">
        <v>25</v>
      </c>
    </row>
    <row r="10" s="1" customFormat="1" ht="24" customHeight="1" spans="1:15">
      <c r="A10" s="13">
        <v>7</v>
      </c>
      <c r="B10" s="14" t="s">
        <v>34</v>
      </c>
      <c r="C10" s="14" t="s">
        <v>35</v>
      </c>
      <c r="D10" s="14" t="s">
        <v>36</v>
      </c>
      <c r="E10" s="14" t="s">
        <v>37</v>
      </c>
      <c r="F10" s="14" t="s">
        <v>38</v>
      </c>
      <c r="G10" s="14">
        <v>1</v>
      </c>
      <c r="H10" s="14" t="s">
        <v>39</v>
      </c>
      <c r="I10" s="18">
        <v>74.2</v>
      </c>
      <c r="J10" s="14"/>
      <c r="K10" s="18">
        <v>74.2</v>
      </c>
      <c r="L10" s="19">
        <v>83.8</v>
      </c>
      <c r="M10" s="19">
        <f t="shared" si="0"/>
        <v>79</v>
      </c>
      <c r="N10" s="20">
        <v>1</v>
      </c>
      <c r="O10" s="18" t="s">
        <v>23</v>
      </c>
    </row>
    <row r="11" s="1" customFormat="1" ht="24" customHeight="1" spans="1:15">
      <c r="A11" s="13">
        <v>8</v>
      </c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38</v>
      </c>
      <c r="G11" s="14">
        <v>1</v>
      </c>
      <c r="H11" s="14" t="s">
        <v>40</v>
      </c>
      <c r="I11" s="18">
        <v>68</v>
      </c>
      <c r="J11" s="14"/>
      <c r="K11" s="18">
        <v>68</v>
      </c>
      <c r="L11" s="19">
        <v>83</v>
      </c>
      <c r="M11" s="19">
        <f t="shared" si="0"/>
        <v>75.5</v>
      </c>
      <c r="N11" s="20">
        <v>2</v>
      </c>
      <c r="O11" s="18" t="s">
        <v>25</v>
      </c>
    </row>
    <row r="12" s="1" customFormat="1" ht="24" customHeight="1" spans="1:15">
      <c r="A12" s="13">
        <v>9</v>
      </c>
      <c r="B12" s="14" t="s">
        <v>34</v>
      </c>
      <c r="C12" s="14" t="s">
        <v>35</v>
      </c>
      <c r="D12" s="14" t="s">
        <v>36</v>
      </c>
      <c r="E12" s="14" t="s">
        <v>37</v>
      </c>
      <c r="F12" s="14" t="s">
        <v>38</v>
      </c>
      <c r="G12" s="14">
        <v>1</v>
      </c>
      <c r="H12" s="14" t="s">
        <v>41</v>
      </c>
      <c r="I12" s="18">
        <v>69.15</v>
      </c>
      <c r="J12" s="14"/>
      <c r="K12" s="18">
        <v>69.15</v>
      </c>
      <c r="L12" s="19">
        <v>80.08</v>
      </c>
      <c r="M12" s="19">
        <f t="shared" si="0"/>
        <v>74.615</v>
      </c>
      <c r="N12" s="20">
        <v>3</v>
      </c>
      <c r="O12" s="18" t="s">
        <v>25</v>
      </c>
    </row>
    <row r="13" s="1" customFormat="1" ht="24" customHeight="1" spans="1:15">
      <c r="A13" s="13">
        <v>10</v>
      </c>
      <c r="B13" s="14" t="s">
        <v>42</v>
      </c>
      <c r="C13" s="14" t="s">
        <v>43</v>
      </c>
      <c r="D13" s="14" t="s">
        <v>44</v>
      </c>
      <c r="E13" s="14" t="s">
        <v>37</v>
      </c>
      <c r="F13" s="14" t="s">
        <v>45</v>
      </c>
      <c r="G13" s="14">
        <v>1</v>
      </c>
      <c r="H13" s="14" t="s">
        <v>46</v>
      </c>
      <c r="I13" s="18">
        <v>67.5</v>
      </c>
      <c r="J13" s="14"/>
      <c r="K13" s="18">
        <v>67.5</v>
      </c>
      <c r="L13" s="19">
        <v>81.2</v>
      </c>
      <c r="M13" s="19">
        <f t="shared" si="0"/>
        <v>74.35</v>
      </c>
      <c r="N13" s="20">
        <v>1</v>
      </c>
      <c r="O13" s="18" t="s">
        <v>23</v>
      </c>
    </row>
    <row r="14" s="1" customFormat="1" ht="24" customHeight="1" spans="1:15">
      <c r="A14" s="13">
        <v>11</v>
      </c>
      <c r="B14" s="14" t="s">
        <v>42</v>
      </c>
      <c r="C14" s="14" t="s">
        <v>43</v>
      </c>
      <c r="D14" s="14" t="s">
        <v>44</v>
      </c>
      <c r="E14" s="14" t="s">
        <v>37</v>
      </c>
      <c r="F14" s="14" t="s">
        <v>45</v>
      </c>
      <c r="G14" s="14">
        <v>1</v>
      </c>
      <c r="H14" s="14" t="s">
        <v>47</v>
      </c>
      <c r="I14" s="18">
        <v>68.4</v>
      </c>
      <c r="J14" s="14"/>
      <c r="K14" s="18">
        <v>68.4</v>
      </c>
      <c r="L14" s="19">
        <v>79.48</v>
      </c>
      <c r="M14" s="19">
        <f t="shared" si="0"/>
        <v>73.94</v>
      </c>
      <c r="N14" s="20">
        <v>2</v>
      </c>
      <c r="O14" s="18" t="s">
        <v>25</v>
      </c>
    </row>
    <row r="15" s="1" customFormat="1" ht="24" customHeight="1" spans="1:15">
      <c r="A15" s="13">
        <v>12</v>
      </c>
      <c r="B15" s="14" t="s">
        <v>42</v>
      </c>
      <c r="C15" s="14" t="s">
        <v>43</v>
      </c>
      <c r="D15" s="14" t="s">
        <v>44</v>
      </c>
      <c r="E15" s="14" t="s">
        <v>37</v>
      </c>
      <c r="F15" s="14" t="s">
        <v>45</v>
      </c>
      <c r="G15" s="14">
        <v>1</v>
      </c>
      <c r="H15" s="14" t="s">
        <v>48</v>
      </c>
      <c r="I15" s="18">
        <v>62.2</v>
      </c>
      <c r="J15" s="14"/>
      <c r="K15" s="18">
        <v>62.2</v>
      </c>
      <c r="L15" s="19">
        <v>68.44</v>
      </c>
      <c r="M15" s="22" t="s">
        <v>49</v>
      </c>
      <c r="N15" s="23"/>
      <c r="O15" s="18" t="s">
        <v>25</v>
      </c>
    </row>
    <row r="16" s="1" customFormat="1" ht="24" customHeight="1" spans="1:15">
      <c r="A16" s="13">
        <v>13</v>
      </c>
      <c r="B16" s="14" t="s">
        <v>42</v>
      </c>
      <c r="C16" s="14" t="s">
        <v>50</v>
      </c>
      <c r="D16" s="14" t="s">
        <v>44</v>
      </c>
      <c r="E16" s="14" t="s">
        <v>37</v>
      </c>
      <c r="F16" s="14" t="s">
        <v>51</v>
      </c>
      <c r="G16" s="14">
        <v>1</v>
      </c>
      <c r="H16" s="14" t="s">
        <v>52</v>
      </c>
      <c r="I16" s="18">
        <v>74.5</v>
      </c>
      <c r="J16" s="14"/>
      <c r="K16" s="18">
        <v>74.5</v>
      </c>
      <c r="L16" s="19">
        <v>82.04</v>
      </c>
      <c r="M16" s="19">
        <f t="shared" ref="M16:M38" si="1">K16*0.5+L16*0.5</f>
        <v>78.27</v>
      </c>
      <c r="N16" s="20">
        <v>1</v>
      </c>
      <c r="O16" s="18" t="s">
        <v>23</v>
      </c>
    </row>
    <row r="17" s="1" customFormat="1" ht="24" customHeight="1" spans="1:15">
      <c r="A17" s="13">
        <v>14</v>
      </c>
      <c r="B17" s="14" t="s">
        <v>42</v>
      </c>
      <c r="C17" s="14" t="s">
        <v>50</v>
      </c>
      <c r="D17" s="14" t="s">
        <v>44</v>
      </c>
      <c r="E17" s="14" t="s">
        <v>37</v>
      </c>
      <c r="F17" s="14" t="s">
        <v>51</v>
      </c>
      <c r="G17" s="14">
        <v>1</v>
      </c>
      <c r="H17" s="14" t="s">
        <v>53</v>
      </c>
      <c r="I17" s="18">
        <v>71.15</v>
      </c>
      <c r="J17" s="14"/>
      <c r="K17" s="18">
        <v>71.15</v>
      </c>
      <c r="L17" s="24" t="s">
        <v>54</v>
      </c>
      <c r="M17" s="25"/>
      <c r="N17" s="26"/>
      <c r="O17" s="18" t="s">
        <v>25</v>
      </c>
    </row>
    <row r="18" s="1" customFormat="1" ht="24" customHeight="1" spans="1:15">
      <c r="A18" s="13">
        <v>15</v>
      </c>
      <c r="B18" s="14" t="s">
        <v>42</v>
      </c>
      <c r="C18" s="14" t="s">
        <v>50</v>
      </c>
      <c r="D18" s="14" t="s">
        <v>44</v>
      </c>
      <c r="E18" s="14" t="s">
        <v>37</v>
      </c>
      <c r="F18" s="14" t="s">
        <v>51</v>
      </c>
      <c r="G18" s="14">
        <v>1</v>
      </c>
      <c r="H18" s="14" t="s">
        <v>55</v>
      </c>
      <c r="I18" s="18">
        <v>64.4</v>
      </c>
      <c r="J18" s="14"/>
      <c r="K18" s="18">
        <v>64.4</v>
      </c>
      <c r="L18" s="24" t="s">
        <v>54</v>
      </c>
      <c r="M18" s="25"/>
      <c r="N18" s="26"/>
      <c r="O18" s="18" t="s">
        <v>25</v>
      </c>
    </row>
    <row r="19" s="1" customFormat="1" ht="24" customHeight="1" spans="1:15">
      <c r="A19" s="13">
        <v>16</v>
      </c>
      <c r="B19" s="14" t="s">
        <v>42</v>
      </c>
      <c r="C19" s="14" t="s">
        <v>56</v>
      </c>
      <c r="D19" s="14" t="s">
        <v>44</v>
      </c>
      <c r="E19" s="14" t="s">
        <v>37</v>
      </c>
      <c r="F19" s="14" t="s">
        <v>57</v>
      </c>
      <c r="G19" s="14">
        <v>1</v>
      </c>
      <c r="H19" s="14" t="s">
        <v>58</v>
      </c>
      <c r="I19" s="18">
        <v>72.25</v>
      </c>
      <c r="J19" s="14"/>
      <c r="K19" s="18">
        <v>72.25</v>
      </c>
      <c r="L19" s="19">
        <v>78.96</v>
      </c>
      <c r="M19" s="19">
        <f t="shared" si="1"/>
        <v>75.605</v>
      </c>
      <c r="N19" s="20">
        <v>1</v>
      </c>
      <c r="O19" s="18" t="s">
        <v>23</v>
      </c>
    </row>
    <row r="20" s="1" customFormat="1" ht="24" customHeight="1" spans="1:15">
      <c r="A20" s="13">
        <v>17</v>
      </c>
      <c r="B20" s="14" t="s">
        <v>42</v>
      </c>
      <c r="C20" s="14" t="s">
        <v>56</v>
      </c>
      <c r="D20" s="14" t="s">
        <v>44</v>
      </c>
      <c r="E20" s="14" t="s">
        <v>37</v>
      </c>
      <c r="F20" s="14" t="s">
        <v>57</v>
      </c>
      <c r="G20" s="14">
        <v>1</v>
      </c>
      <c r="H20" s="14" t="s">
        <v>59</v>
      </c>
      <c r="I20" s="18">
        <v>72.9</v>
      </c>
      <c r="J20" s="14"/>
      <c r="K20" s="18">
        <v>72.9</v>
      </c>
      <c r="L20" s="19">
        <v>77.4</v>
      </c>
      <c r="M20" s="19">
        <f t="shared" si="1"/>
        <v>75.15</v>
      </c>
      <c r="N20" s="20">
        <v>2</v>
      </c>
      <c r="O20" s="18" t="s">
        <v>25</v>
      </c>
    </row>
    <row r="21" s="1" customFormat="1" ht="24" customHeight="1" spans="1:15">
      <c r="A21" s="13">
        <v>18</v>
      </c>
      <c r="B21" s="14" t="s">
        <v>42</v>
      </c>
      <c r="C21" s="14" t="s">
        <v>56</v>
      </c>
      <c r="D21" s="14" t="s">
        <v>44</v>
      </c>
      <c r="E21" s="14" t="s">
        <v>37</v>
      </c>
      <c r="F21" s="14" t="s">
        <v>57</v>
      </c>
      <c r="G21" s="14">
        <v>1</v>
      </c>
      <c r="H21" s="14" t="s">
        <v>60</v>
      </c>
      <c r="I21" s="18">
        <v>69.4</v>
      </c>
      <c r="J21" s="14"/>
      <c r="K21" s="18">
        <v>69.4</v>
      </c>
      <c r="L21" s="19">
        <v>79.44</v>
      </c>
      <c r="M21" s="19">
        <f t="shared" si="1"/>
        <v>74.42</v>
      </c>
      <c r="N21" s="20">
        <v>3</v>
      </c>
      <c r="O21" s="18" t="s">
        <v>25</v>
      </c>
    </row>
    <row r="22" s="1" customFormat="1" ht="24" customHeight="1" spans="1:15">
      <c r="A22" s="13">
        <v>19</v>
      </c>
      <c r="B22" s="14" t="s">
        <v>61</v>
      </c>
      <c r="C22" s="14" t="s">
        <v>62</v>
      </c>
      <c r="D22" s="14" t="s">
        <v>63</v>
      </c>
      <c r="E22" s="14" t="s">
        <v>37</v>
      </c>
      <c r="F22" s="14" t="s">
        <v>64</v>
      </c>
      <c r="G22" s="14">
        <v>1</v>
      </c>
      <c r="H22" s="14" t="s">
        <v>65</v>
      </c>
      <c r="I22" s="18">
        <v>68.85</v>
      </c>
      <c r="J22" s="14"/>
      <c r="K22" s="18">
        <v>68.85</v>
      </c>
      <c r="L22" s="19">
        <v>79.7</v>
      </c>
      <c r="M22" s="19">
        <f t="shared" si="1"/>
        <v>74.275</v>
      </c>
      <c r="N22" s="20">
        <v>1</v>
      </c>
      <c r="O22" s="18" t="s">
        <v>23</v>
      </c>
    </row>
    <row r="23" s="1" customFormat="1" ht="24" customHeight="1" spans="1:15">
      <c r="A23" s="13">
        <v>20</v>
      </c>
      <c r="B23" s="14" t="s">
        <v>61</v>
      </c>
      <c r="C23" s="14" t="s">
        <v>62</v>
      </c>
      <c r="D23" s="14" t="s">
        <v>63</v>
      </c>
      <c r="E23" s="14" t="s">
        <v>37</v>
      </c>
      <c r="F23" s="14" t="s">
        <v>64</v>
      </c>
      <c r="G23" s="14">
        <v>1</v>
      </c>
      <c r="H23" s="14" t="s">
        <v>66</v>
      </c>
      <c r="I23" s="18">
        <v>67.3</v>
      </c>
      <c r="J23" s="14"/>
      <c r="K23" s="18">
        <v>67.3</v>
      </c>
      <c r="L23" s="19">
        <v>78.72</v>
      </c>
      <c r="M23" s="19">
        <f t="shared" si="1"/>
        <v>73.01</v>
      </c>
      <c r="N23" s="20">
        <v>2</v>
      </c>
      <c r="O23" s="18" t="s">
        <v>25</v>
      </c>
    </row>
    <row r="24" s="1" customFormat="1" ht="24" customHeight="1" spans="1:15">
      <c r="A24" s="13">
        <v>21</v>
      </c>
      <c r="B24" s="14" t="s">
        <v>61</v>
      </c>
      <c r="C24" s="14" t="s">
        <v>62</v>
      </c>
      <c r="D24" s="14" t="s">
        <v>63</v>
      </c>
      <c r="E24" s="14" t="s">
        <v>37</v>
      </c>
      <c r="F24" s="14" t="s">
        <v>64</v>
      </c>
      <c r="G24" s="14">
        <v>1</v>
      </c>
      <c r="H24" s="14" t="s">
        <v>67</v>
      </c>
      <c r="I24" s="18">
        <v>60.3</v>
      </c>
      <c r="J24" s="14"/>
      <c r="K24" s="18">
        <v>60.3</v>
      </c>
      <c r="L24" s="19">
        <v>79.2</v>
      </c>
      <c r="M24" s="19">
        <f t="shared" si="1"/>
        <v>69.75</v>
      </c>
      <c r="N24" s="20">
        <v>3</v>
      </c>
      <c r="O24" s="18" t="s">
        <v>25</v>
      </c>
    </row>
    <row r="25" s="1" customFormat="1" ht="24" customHeight="1" spans="1:15">
      <c r="A25" s="13">
        <v>22</v>
      </c>
      <c r="B25" s="14" t="s">
        <v>61</v>
      </c>
      <c r="C25" s="14" t="s">
        <v>68</v>
      </c>
      <c r="D25" s="14" t="s">
        <v>63</v>
      </c>
      <c r="E25" s="14" t="s">
        <v>37</v>
      </c>
      <c r="F25" s="14" t="s">
        <v>69</v>
      </c>
      <c r="G25" s="14">
        <v>1</v>
      </c>
      <c r="H25" s="14" t="s">
        <v>70</v>
      </c>
      <c r="I25" s="18">
        <v>67.45</v>
      </c>
      <c r="J25" s="14"/>
      <c r="K25" s="18">
        <v>67.45</v>
      </c>
      <c r="L25" s="27">
        <v>80.9</v>
      </c>
      <c r="M25" s="19">
        <f t="shared" si="1"/>
        <v>74.175</v>
      </c>
      <c r="N25" s="20">
        <v>1</v>
      </c>
      <c r="O25" s="18" t="s">
        <v>23</v>
      </c>
    </row>
    <row r="26" s="1" customFormat="1" ht="24" customHeight="1" spans="1:15">
      <c r="A26" s="13">
        <v>23</v>
      </c>
      <c r="B26" s="14" t="s">
        <v>61</v>
      </c>
      <c r="C26" s="14" t="s">
        <v>68</v>
      </c>
      <c r="D26" s="14" t="s">
        <v>63</v>
      </c>
      <c r="E26" s="14" t="s">
        <v>37</v>
      </c>
      <c r="F26" s="14" t="s">
        <v>69</v>
      </c>
      <c r="G26" s="14">
        <v>1</v>
      </c>
      <c r="H26" s="14" t="s">
        <v>71</v>
      </c>
      <c r="I26" s="18">
        <v>64.3</v>
      </c>
      <c r="J26" s="14"/>
      <c r="K26" s="18">
        <v>64.3</v>
      </c>
      <c r="L26" s="27">
        <v>75.1</v>
      </c>
      <c r="M26" s="19">
        <f t="shared" si="1"/>
        <v>69.7</v>
      </c>
      <c r="N26" s="20">
        <v>2</v>
      </c>
      <c r="O26" s="18" t="s">
        <v>25</v>
      </c>
    </row>
    <row r="27" s="1" customFormat="1" ht="24" customHeight="1" spans="1:15">
      <c r="A27" s="13">
        <v>24</v>
      </c>
      <c r="B27" s="14" t="s">
        <v>61</v>
      </c>
      <c r="C27" s="14" t="s">
        <v>68</v>
      </c>
      <c r="D27" s="14" t="s">
        <v>63</v>
      </c>
      <c r="E27" s="14" t="s">
        <v>37</v>
      </c>
      <c r="F27" s="14" t="s">
        <v>69</v>
      </c>
      <c r="G27" s="14">
        <v>1</v>
      </c>
      <c r="H27" s="14" t="s">
        <v>72</v>
      </c>
      <c r="I27" s="18">
        <v>58.55</v>
      </c>
      <c r="J27" s="14"/>
      <c r="K27" s="18">
        <v>58.55</v>
      </c>
      <c r="L27" s="27">
        <v>71.74</v>
      </c>
      <c r="M27" s="19">
        <f t="shared" si="1"/>
        <v>65.145</v>
      </c>
      <c r="N27" s="20">
        <v>3</v>
      </c>
      <c r="O27" s="18" t="s">
        <v>25</v>
      </c>
    </row>
    <row r="28" s="1" customFormat="1" ht="24" customHeight="1" spans="1:15">
      <c r="A28" s="13">
        <v>25</v>
      </c>
      <c r="B28" s="14" t="s">
        <v>61</v>
      </c>
      <c r="C28" s="14" t="s">
        <v>73</v>
      </c>
      <c r="D28" s="14" t="s">
        <v>63</v>
      </c>
      <c r="E28" s="14" t="s">
        <v>37</v>
      </c>
      <c r="F28" s="14" t="s">
        <v>74</v>
      </c>
      <c r="G28" s="14">
        <v>1</v>
      </c>
      <c r="H28" s="14" t="s">
        <v>75</v>
      </c>
      <c r="I28" s="18">
        <v>64.45</v>
      </c>
      <c r="J28" s="14"/>
      <c r="K28" s="18">
        <v>64.45</v>
      </c>
      <c r="L28" s="19">
        <v>82.2</v>
      </c>
      <c r="M28" s="19">
        <f t="shared" si="1"/>
        <v>73.325</v>
      </c>
      <c r="N28" s="20">
        <v>1</v>
      </c>
      <c r="O28" s="18" t="s">
        <v>23</v>
      </c>
    </row>
    <row r="29" s="1" customFormat="1" ht="24" customHeight="1" spans="1:15">
      <c r="A29" s="13">
        <v>26</v>
      </c>
      <c r="B29" s="14" t="s">
        <v>61</v>
      </c>
      <c r="C29" s="14" t="s">
        <v>73</v>
      </c>
      <c r="D29" s="14" t="s">
        <v>63</v>
      </c>
      <c r="E29" s="14" t="s">
        <v>37</v>
      </c>
      <c r="F29" s="14" t="s">
        <v>74</v>
      </c>
      <c r="G29" s="14">
        <v>1</v>
      </c>
      <c r="H29" s="14" t="s">
        <v>76</v>
      </c>
      <c r="I29" s="18">
        <v>65.05</v>
      </c>
      <c r="J29" s="14"/>
      <c r="K29" s="18">
        <v>65.05</v>
      </c>
      <c r="L29" s="19">
        <v>77.98</v>
      </c>
      <c r="M29" s="19">
        <f t="shared" si="1"/>
        <v>71.515</v>
      </c>
      <c r="N29" s="20">
        <v>2</v>
      </c>
      <c r="O29" s="18" t="s">
        <v>25</v>
      </c>
    </row>
    <row r="30" s="1" customFormat="1" ht="24" customHeight="1" spans="1:15">
      <c r="A30" s="13">
        <v>27</v>
      </c>
      <c r="B30" s="14" t="s">
        <v>61</v>
      </c>
      <c r="C30" s="14" t="s">
        <v>73</v>
      </c>
      <c r="D30" s="14" t="s">
        <v>63</v>
      </c>
      <c r="E30" s="14" t="s">
        <v>37</v>
      </c>
      <c r="F30" s="14" t="s">
        <v>74</v>
      </c>
      <c r="G30" s="14">
        <v>1</v>
      </c>
      <c r="H30" s="14" t="s">
        <v>77</v>
      </c>
      <c r="I30" s="18">
        <v>53.6</v>
      </c>
      <c r="J30" s="14"/>
      <c r="K30" s="18">
        <v>53.6</v>
      </c>
      <c r="L30" s="19">
        <v>72.3</v>
      </c>
      <c r="M30" s="19">
        <f t="shared" si="1"/>
        <v>62.95</v>
      </c>
      <c r="N30" s="20">
        <v>3</v>
      </c>
      <c r="O30" s="18" t="s">
        <v>25</v>
      </c>
    </row>
    <row r="31" s="1" customFormat="1" ht="24" customHeight="1" spans="1:15">
      <c r="A31" s="13">
        <v>28</v>
      </c>
      <c r="B31" s="14" t="s">
        <v>78</v>
      </c>
      <c r="C31" s="14" t="s">
        <v>79</v>
      </c>
      <c r="D31" s="14" t="s">
        <v>80</v>
      </c>
      <c r="E31" s="14" t="s">
        <v>37</v>
      </c>
      <c r="F31" s="14" t="s">
        <v>81</v>
      </c>
      <c r="G31" s="14">
        <v>1</v>
      </c>
      <c r="H31" s="14" t="s">
        <v>82</v>
      </c>
      <c r="I31" s="18">
        <v>77.3</v>
      </c>
      <c r="J31" s="14"/>
      <c r="K31" s="18">
        <v>77.3</v>
      </c>
      <c r="L31" s="19">
        <v>83.8</v>
      </c>
      <c r="M31" s="19">
        <f t="shared" si="1"/>
        <v>80.55</v>
      </c>
      <c r="N31" s="20">
        <v>1</v>
      </c>
      <c r="O31" s="18" t="s">
        <v>23</v>
      </c>
    </row>
    <row r="32" s="1" customFormat="1" ht="24" customHeight="1" spans="1:15">
      <c r="A32" s="13">
        <v>29</v>
      </c>
      <c r="B32" s="14" t="s">
        <v>78</v>
      </c>
      <c r="C32" s="14" t="s">
        <v>79</v>
      </c>
      <c r="D32" s="14" t="s">
        <v>80</v>
      </c>
      <c r="E32" s="14" t="s">
        <v>37</v>
      </c>
      <c r="F32" s="14" t="s">
        <v>81</v>
      </c>
      <c r="G32" s="14">
        <v>1</v>
      </c>
      <c r="H32" s="14" t="s">
        <v>83</v>
      </c>
      <c r="I32" s="18">
        <v>68.4</v>
      </c>
      <c r="J32" s="14">
        <v>6</v>
      </c>
      <c r="K32" s="18">
        <v>74.4</v>
      </c>
      <c r="L32" s="19">
        <v>82.66</v>
      </c>
      <c r="M32" s="19">
        <f t="shared" si="1"/>
        <v>78.53</v>
      </c>
      <c r="N32" s="20">
        <v>2</v>
      </c>
      <c r="O32" s="18" t="s">
        <v>25</v>
      </c>
    </row>
    <row r="33" s="1" customFormat="1" ht="24" customHeight="1" spans="1:15">
      <c r="A33" s="13">
        <v>30</v>
      </c>
      <c r="B33" s="14" t="s">
        <v>78</v>
      </c>
      <c r="C33" s="14" t="s">
        <v>79</v>
      </c>
      <c r="D33" s="14" t="s">
        <v>80</v>
      </c>
      <c r="E33" s="14" t="s">
        <v>37</v>
      </c>
      <c r="F33" s="14" t="s">
        <v>81</v>
      </c>
      <c r="G33" s="14">
        <v>1</v>
      </c>
      <c r="H33" s="14" t="s">
        <v>84</v>
      </c>
      <c r="I33" s="18">
        <v>69.5</v>
      </c>
      <c r="J33" s="14"/>
      <c r="K33" s="18">
        <v>69.5</v>
      </c>
      <c r="L33" s="19">
        <v>83.48</v>
      </c>
      <c r="M33" s="19">
        <f t="shared" si="1"/>
        <v>76.49</v>
      </c>
      <c r="N33" s="20">
        <v>3</v>
      </c>
      <c r="O33" s="18" t="s">
        <v>25</v>
      </c>
    </row>
    <row r="34" s="1" customFormat="1" ht="24" customHeight="1" spans="1:15">
      <c r="A34" s="13">
        <v>31</v>
      </c>
      <c r="B34" s="14" t="s">
        <v>78</v>
      </c>
      <c r="C34" s="14" t="s">
        <v>79</v>
      </c>
      <c r="D34" s="14" t="s">
        <v>85</v>
      </c>
      <c r="E34" s="14" t="s">
        <v>37</v>
      </c>
      <c r="F34" s="14" t="s">
        <v>86</v>
      </c>
      <c r="G34" s="14">
        <v>4</v>
      </c>
      <c r="H34" s="14" t="s">
        <v>87</v>
      </c>
      <c r="I34" s="18">
        <v>63</v>
      </c>
      <c r="J34" s="14"/>
      <c r="K34" s="18">
        <v>63</v>
      </c>
      <c r="L34" s="19">
        <v>80.82</v>
      </c>
      <c r="M34" s="19">
        <f t="shared" si="1"/>
        <v>71.91</v>
      </c>
      <c r="N34" s="20">
        <v>1</v>
      </c>
      <c r="O34" s="18" t="s">
        <v>23</v>
      </c>
    </row>
    <row r="35" s="1" customFormat="1" ht="24" customHeight="1" spans="1:15">
      <c r="A35" s="13">
        <v>32</v>
      </c>
      <c r="B35" s="14" t="s">
        <v>78</v>
      </c>
      <c r="C35" s="14" t="s">
        <v>79</v>
      </c>
      <c r="D35" s="14" t="s">
        <v>85</v>
      </c>
      <c r="E35" s="14" t="s">
        <v>37</v>
      </c>
      <c r="F35" s="14" t="s">
        <v>86</v>
      </c>
      <c r="G35" s="14">
        <v>4</v>
      </c>
      <c r="H35" s="14" t="s">
        <v>88</v>
      </c>
      <c r="I35" s="18">
        <v>63</v>
      </c>
      <c r="J35" s="14"/>
      <c r="K35" s="18">
        <v>63</v>
      </c>
      <c r="L35" s="19">
        <v>79.56</v>
      </c>
      <c r="M35" s="19">
        <f t="shared" si="1"/>
        <v>71.28</v>
      </c>
      <c r="N35" s="20">
        <v>2</v>
      </c>
      <c r="O35" s="18" t="s">
        <v>23</v>
      </c>
    </row>
    <row r="36" s="1" customFormat="1" ht="24" customHeight="1" spans="1:15">
      <c r="A36" s="13">
        <v>33</v>
      </c>
      <c r="B36" s="14" t="s">
        <v>78</v>
      </c>
      <c r="C36" s="14" t="s">
        <v>79</v>
      </c>
      <c r="D36" s="14" t="s">
        <v>85</v>
      </c>
      <c r="E36" s="14" t="s">
        <v>37</v>
      </c>
      <c r="F36" s="14" t="s">
        <v>86</v>
      </c>
      <c r="G36" s="14">
        <v>4</v>
      </c>
      <c r="H36" s="14" t="s">
        <v>89</v>
      </c>
      <c r="I36" s="18">
        <v>68</v>
      </c>
      <c r="J36" s="14"/>
      <c r="K36" s="18">
        <v>68</v>
      </c>
      <c r="L36" s="19">
        <v>73.58</v>
      </c>
      <c r="M36" s="19">
        <f t="shared" si="1"/>
        <v>70.79</v>
      </c>
      <c r="N36" s="20">
        <v>3</v>
      </c>
      <c r="O36" s="18" t="s">
        <v>23</v>
      </c>
    </row>
    <row r="37" s="1" customFormat="1" ht="24" customHeight="1" spans="1:15">
      <c r="A37" s="13">
        <v>34</v>
      </c>
      <c r="B37" s="14" t="s">
        <v>78</v>
      </c>
      <c r="C37" s="14" t="s">
        <v>79</v>
      </c>
      <c r="D37" s="14" t="s">
        <v>85</v>
      </c>
      <c r="E37" s="14" t="s">
        <v>37</v>
      </c>
      <c r="F37" s="14" t="s">
        <v>86</v>
      </c>
      <c r="G37" s="14">
        <v>4</v>
      </c>
      <c r="H37" s="14" t="s">
        <v>90</v>
      </c>
      <c r="I37" s="18">
        <v>58</v>
      </c>
      <c r="J37" s="14"/>
      <c r="K37" s="18">
        <v>58</v>
      </c>
      <c r="L37" s="19">
        <v>77.94</v>
      </c>
      <c r="M37" s="19">
        <f t="shared" si="1"/>
        <v>67.97</v>
      </c>
      <c r="N37" s="20">
        <v>4</v>
      </c>
      <c r="O37" s="18" t="s">
        <v>23</v>
      </c>
    </row>
    <row r="38" s="1" customFormat="1" ht="24" customHeight="1" spans="1:15">
      <c r="A38" s="13">
        <v>35</v>
      </c>
      <c r="B38" s="14" t="s">
        <v>78</v>
      </c>
      <c r="C38" s="14" t="s">
        <v>79</v>
      </c>
      <c r="D38" s="14" t="s">
        <v>85</v>
      </c>
      <c r="E38" s="14" t="s">
        <v>37</v>
      </c>
      <c r="F38" s="14" t="s">
        <v>86</v>
      </c>
      <c r="G38" s="14">
        <v>4</v>
      </c>
      <c r="H38" s="14" t="s">
        <v>91</v>
      </c>
      <c r="I38" s="18">
        <v>48</v>
      </c>
      <c r="J38" s="14"/>
      <c r="K38" s="18">
        <v>48</v>
      </c>
      <c r="L38" s="19">
        <v>77.8</v>
      </c>
      <c r="M38" s="19">
        <f t="shared" si="1"/>
        <v>62.9</v>
      </c>
      <c r="N38" s="20">
        <v>5</v>
      </c>
      <c r="O38" s="18" t="s">
        <v>25</v>
      </c>
    </row>
    <row r="39" s="1" customFormat="1" ht="24" customHeight="1" spans="1:15">
      <c r="A39" s="13">
        <v>36</v>
      </c>
      <c r="B39" s="14" t="s">
        <v>78</v>
      </c>
      <c r="C39" s="14" t="s">
        <v>79</v>
      </c>
      <c r="D39" s="14" t="s">
        <v>85</v>
      </c>
      <c r="E39" s="14" t="s">
        <v>37</v>
      </c>
      <c r="F39" s="14" t="s">
        <v>86</v>
      </c>
      <c r="G39" s="14">
        <v>4</v>
      </c>
      <c r="H39" s="14" t="s">
        <v>92</v>
      </c>
      <c r="I39" s="18">
        <v>54</v>
      </c>
      <c r="J39" s="14"/>
      <c r="K39" s="18">
        <v>54</v>
      </c>
      <c r="L39" s="19">
        <v>69.44</v>
      </c>
      <c r="M39" s="22" t="s">
        <v>49</v>
      </c>
      <c r="N39" s="23"/>
      <c r="O39" s="18" t="s">
        <v>25</v>
      </c>
    </row>
    <row r="40" s="1" customFormat="1" ht="24" customHeight="1" spans="1:15">
      <c r="A40" s="13">
        <v>37</v>
      </c>
      <c r="B40" s="14" t="s">
        <v>78</v>
      </c>
      <c r="C40" s="14" t="s">
        <v>79</v>
      </c>
      <c r="D40" s="14" t="s">
        <v>85</v>
      </c>
      <c r="E40" s="14" t="s">
        <v>37</v>
      </c>
      <c r="F40" s="14" t="s">
        <v>86</v>
      </c>
      <c r="G40" s="14">
        <v>4</v>
      </c>
      <c r="H40" s="14" t="s">
        <v>93</v>
      </c>
      <c r="I40" s="18">
        <v>52</v>
      </c>
      <c r="J40" s="14"/>
      <c r="K40" s="18">
        <v>52</v>
      </c>
      <c r="L40" s="19">
        <v>69.72</v>
      </c>
      <c r="M40" s="22" t="s">
        <v>49</v>
      </c>
      <c r="N40" s="23"/>
      <c r="O40" s="18" t="s">
        <v>25</v>
      </c>
    </row>
    <row r="41" s="1" customFormat="1" ht="24" customHeight="1" spans="1:15">
      <c r="A41" s="13">
        <v>38</v>
      </c>
      <c r="B41" s="14" t="s">
        <v>78</v>
      </c>
      <c r="C41" s="14" t="s">
        <v>79</v>
      </c>
      <c r="D41" s="14" t="s">
        <v>85</v>
      </c>
      <c r="E41" s="14" t="s">
        <v>37</v>
      </c>
      <c r="F41" s="14" t="s">
        <v>86</v>
      </c>
      <c r="G41" s="14">
        <v>4</v>
      </c>
      <c r="H41" s="14" t="s">
        <v>94</v>
      </c>
      <c r="I41" s="18">
        <v>50</v>
      </c>
      <c r="J41" s="14"/>
      <c r="K41" s="18">
        <v>50</v>
      </c>
      <c r="L41" s="19">
        <v>66.1</v>
      </c>
      <c r="M41" s="22" t="s">
        <v>49</v>
      </c>
      <c r="N41" s="23"/>
      <c r="O41" s="18" t="s">
        <v>25</v>
      </c>
    </row>
    <row r="42" s="1" customFormat="1" ht="24" customHeight="1" spans="1:15">
      <c r="A42" s="13">
        <v>39</v>
      </c>
      <c r="B42" s="14" t="s">
        <v>78</v>
      </c>
      <c r="C42" s="14" t="s">
        <v>95</v>
      </c>
      <c r="D42" s="14" t="s">
        <v>96</v>
      </c>
      <c r="E42" s="14" t="s">
        <v>37</v>
      </c>
      <c r="F42" s="14" t="s">
        <v>97</v>
      </c>
      <c r="G42" s="14">
        <v>2</v>
      </c>
      <c r="H42" s="14" t="s">
        <v>98</v>
      </c>
      <c r="I42" s="18">
        <v>71.1</v>
      </c>
      <c r="J42" s="14"/>
      <c r="K42" s="18">
        <v>71.1</v>
      </c>
      <c r="L42" s="19">
        <v>81.7</v>
      </c>
      <c r="M42" s="19">
        <f t="shared" ref="M42:M51" si="2">K42*0.5+L42*0.5</f>
        <v>76.4</v>
      </c>
      <c r="N42" s="20">
        <v>1</v>
      </c>
      <c r="O42" s="18" t="s">
        <v>23</v>
      </c>
    </row>
    <row r="43" s="1" customFormat="1" ht="24" customHeight="1" spans="1:15">
      <c r="A43" s="13">
        <v>40</v>
      </c>
      <c r="B43" s="14" t="s">
        <v>78</v>
      </c>
      <c r="C43" s="14" t="s">
        <v>95</v>
      </c>
      <c r="D43" s="14" t="s">
        <v>96</v>
      </c>
      <c r="E43" s="14" t="s">
        <v>37</v>
      </c>
      <c r="F43" s="14" t="s">
        <v>97</v>
      </c>
      <c r="G43" s="14">
        <v>2</v>
      </c>
      <c r="H43" s="14" t="s">
        <v>99</v>
      </c>
      <c r="I43" s="18">
        <v>71.1</v>
      </c>
      <c r="J43" s="14"/>
      <c r="K43" s="18">
        <v>71.1</v>
      </c>
      <c r="L43" s="19">
        <v>79.9</v>
      </c>
      <c r="M43" s="19">
        <f t="shared" si="2"/>
        <v>75.5</v>
      </c>
      <c r="N43" s="20">
        <v>2</v>
      </c>
      <c r="O43" s="18" t="s">
        <v>23</v>
      </c>
    </row>
    <row r="44" s="1" customFormat="1" ht="24" customHeight="1" spans="1:15">
      <c r="A44" s="13">
        <v>41</v>
      </c>
      <c r="B44" s="14" t="s">
        <v>78</v>
      </c>
      <c r="C44" s="14" t="s">
        <v>95</v>
      </c>
      <c r="D44" s="14" t="s">
        <v>96</v>
      </c>
      <c r="E44" s="14" t="s">
        <v>37</v>
      </c>
      <c r="F44" s="14" t="s">
        <v>97</v>
      </c>
      <c r="G44" s="14">
        <v>2</v>
      </c>
      <c r="H44" s="14" t="s">
        <v>100</v>
      </c>
      <c r="I44" s="18">
        <v>69.6</v>
      </c>
      <c r="J44" s="14"/>
      <c r="K44" s="18">
        <v>69.6</v>
      </c>
      <c r="L44" s="19">
        <v>78.1</v>
      </c>
      <c r="M44" s="19">
        <f t="shared" si="2"/>
        <v>73.85</v>
      </c>
      <c r="N44" s="20">
        <v>3</v>
      </c>
      <c r="O44" s="18" t="s">
        <v>25</v>
      </c>
    </row>
    <row r="45" s="1" customFormat="1" ht="24" customHeight="1" spans="1:15">
      <c r="A45" s="13">
        <v>42</v>
      </c>
      <c r="B45" s="14" t="s">
        <v>78</v>
      </c>
      <c r="C45" s="14" t="s">
        <v>95</v>
      </c>
      <c r="D45" s="14" t="s">
        <v>96</v>
      </c>
      <c r="E45" s="14" t="s">
        <v>37</v>
      </c>
      <c r="F45" s="14" t="s">
        <v>97</v>
      </c>
      <c r="G45" s="14">
        <v>2</v>
      </c>
      <c r="H45" s="14" t="s">
        <v>101</v>
      </c>
      <c r="I45" s="18">
        <v>66.65</v>
      </c>
      <c r="J45" s="14"/>
      <c r="K45" s="18">
        <v>66.65</v>
      </c>
      <c r="L45" s="19">
        <v>79.5</v>
      </c>
      <c r="M45" s="19">
        <f t="shared" si="2"/>
        <v>73.075</v>
      </c>
      <c r="N45" s="20">
        <v>4</v>
      </c>
      <c r="O45" s="18" t="s">
        <v>25</v>
      </c>
    </row>
    <row r="46" s="1" customFormat="1" ht="24" customHeight="1" spans="1:15">
      <c r="A46" s="13">
        <v>43</v>
      </c>
      <c r="B46" s="14" t="s">
        <v>78</v>
      </c>
      <c r="C46" s="14" t="s">
        <v>95</v>
      </c>
      <c r="D46" s="14" t="s">
        <v>96</v>
      </c>
      <c r="E46" s="14" t="s">
        <v>37</v>
      </c>
      <c r="F46" s="14" t="s">
        <v>97</v>
      </c>
      <c r="G46" s="14">
        <v>2</v>
      </c>
      <c r="H46" s="14" t="s">
        <v>102</v>
      </c>
      <c r="I46" s="18">
        <v>67.15</v>
      </c>
      <c r="J46" s="14"/>
      <c r="K46" s="18">
        <v>67.15</v>
      </c>
      <c r="L46" s="19">
        <v>77.3</v>
      </c>
      <c r="M46" s="19">
        <f t="shared" si="2"/>
        <v>72.225</v>
      </c>
      <c r="N46" s="20">
        <v>5</v>
      </c>
      <c r="O46" s="18" t="s">
        <v>25</v>
      </c>
    </row>
    <row r="47" s="1" customFormat="1" ht="24" customHeight="1" spans="1:15">
      <c r="A47" s="13">
        <v>44</v>
      </c>
      <c r="B47" s="14" t="s">
        <v>78</v>
      </c>
      <c r="C47" s="14" t="s">
        <v>95</v>
      </c>
      <c r="D47" s="14" t="s">
        <v>96</v>
      </c>
      <c r="E47" s="14" t="s">
        <v>37</v>
      </c>
      <c r="F47" s="14" t="s">
        <v>97</v>
      </c>
      <c r="G47" s="14">
        <v>2</v>
      </c>
      <c r="H47" s="14" t="s">
        <v>103</v>
      </c>
      <c r="I47" s="18">
        <v>65.75</v>
      </c>
      <c r="J47" s="14"/>
      <c r="K47" s="18">
        <v>65.75</v>
      </c>
      <c r="L47" s="19">
        <v>74.5</v>
      </c>
      <c r="M47" s="19">
        <f t="shared" si="2"/>
        <v>70.125</v>
      </c>
      <c r="N47" s="20">
        <v>6</v>
      </c>
      <c r="O47" s="18" t="s">
        <v>25</v>
      </c>
    </row>
    <row r="48" s="1" customFormat="1" ht="24" customHeight="1" spans="1:15">
      <c r="A48" s="13">
        <v>45</v>
      </c>
      <c r="B48" s="14" t="s">
        <v>78</v>
      </c>
      <c r="C48" s="14" t="s">
        <v>95</v>
      </c>
      <c r="D48" s="14" t="s">
        <v>104</v>
      </c>
      <c r="E48" s="14" t="s">
        <v>37</v>
      </c>
      <c r="F48" s="14" t="s">
        <v>105</v>
      </c>
      <c r="G48" s="14">
        <v>1</v>
      </c>
      <c r="H48" s="14" t="s">
        <v>106</v>
      </c>
      <c r="I48" s="18">
        <v>60.75</v>
      </c>
      <c r="J48" s="14"/>
      <c r="K48" s="18">
        <v>60.75</v>
      </c>
      <c r="L48" s="19">
        <v>72.7</v>
      </c>
      <c r="M48" s="19">
        <f t="shared" si="2"/>
        <v>66.725</v>
      </c>
      <c r="N48" s="20">
        <v>1</v>
      </c>
      <c r="O48" s="18" t="s">
        <v>23</v>
      </c>
    </row>
    <row r="49" s="1" customFormat="1" ht="24" customHeight="1" spans="1:15">
      <c r="A49" s="13">
        <v>46</v>
      </c>
      <c r="B49" s="14" t="s">
        <v>78</v>
      </c>
      <c r="C49" s="14" t="s">
        <v>95</v>
      </c>
      <c r="D49" s="14" t="s">
        <v>104</v>
      </c>
      <c r="E49" s="14" t="s">
        <v>37</v>
      </c>
      <c r="F49" s="14" t="s">
        <v>105</v>
      </c>
      <c r="G49" s="14">
        <v>1</v>
      </c>
      <c r="H49" s="14" t="s">
        <v>107</v>
      </c>
      <c r="I49" s="18">
        <v>57.8</v>
      </c>
      <c r="J49" s="14"/>
      <c r="K49" s="18">
        <v>57.8</v>
      </c>
      <c r="L49" s="19">
        <v>74.76</v>
      </c>
      <c r="M49" s="19">
        <f t="shared" si="2"/>
        <v>66.28</v>
      </c>
      <c r="N49" s="20">
        <v>2</v>
      </c>
      <c r="O49" s="18" t="s">
        <v>25</v>
      </c>
    </row>
    <row r="50" s="1" customFormat="1" ht="24" customHeight="1" spans="1:15">
      <c r="A50" s="13">
        <v>47</v>
      </c>
      <c r="B50" s="14" t="s">
        <v>78</v>
      </c>
      <c r="C50" s="14" t="s">
        <v>95</v>
      </c>
      <c r="D50" s="14" t="s">
        <v>104</v>
      </c>
      <c r="E50" s="14" t="s">
        <v>37</v>
      </c>
      <c r="F50" s="14" t="s">
        <v>105</v>
      </c>
      <c r="G50" s="14">
        <v>1</v>
      </c>
      <c r="H50" s="14" t="s">
        <v>108</v>
      </c>
      <c r="I50" s="18">
        <v>54.1</v>
      </c>
      <c r="J50" s="14"/>
      <c r="K50" s="18">
        <v>54.1</v>
      </c>
      <c r="L50" s="19">
        <v>77.7</v>
      </c>
      <c r="M50" s="19">
        <f t="shared" si="2"/>
        <v>65.9</v>
      </c>
      <c r="N50" s="20">
        <v>3</v>
      </c>
      <c r="O50" s="18" t="s">
        <v>25</v>
      </c>
    </row>
    <row r="51" s="1" customFormat="1" ht="24" customHeight="1" spans="1:15">
      <c r="A51" s="13">
        <v>48</v>
      </c>
      <c r="B51" s="14" t="s">
        <v>78</v>
      </c>
      <c r="C51" s="14" t="s">
        <v>95</v>
      </c>
      <c r="D51" s="14" t="s">
        <v>109</v>
      </c>
      <c r="E51" s="14" t="s">
        <v>37</v>
      </c>
      <c r="F51" s="14" t="s">
        <v>110</v>
      </c>
      <c r="G51" s="14">
        <v>1</v>
      </c>
      <c r="H51" s="14" t="s">
        <v>111</v>
      </c>
      <c r="I51" s="18">
        <v>62</v>
      </c>
      <c r="J51" s="14"/>
      <c r="K51" s="18">
        <v>62</v>
      </c>
      <c r="L51" s="19">
        <v>72.4</v>
      </c>
      <c r="M51" s="19">
        <f t="shared" si="2"/>
        <v>67.2</v>
      </c>
      <c r="N51" s="20">
        <v>1</v>
      </c>
      <c r="O51" s="18" t="s">
        <v>23</v>
      </c>
    </row>
    <row r="52" s="1" customFormat="1" ht="24" customHeight="1" spans="1:15">
      <c r="A52" s="13">
        <v>49</v>
      </c>
      <c r="B52" s="14" t="s">
        <v>78</v>
      </c>
      <c r="C52" s="14" t="s">
        <v>95</v>
      </c>
      <c r="D52" s="14" t="s">
        <v>109</v>
      </c>
      <c r="E52" s="14" t="s">
        <v>37</v>
      </c>
      <c r="F52" s="14" t="s">
        <v>110</v>
      </c>
      <c r="G52" s="14">
        <v>1</v>
      </c>
      <c r="H52" s="14" t="s">
        <v>112</v>
      </c>
      <c r="I52" s="18">
        <v>64</v>
      </c>
      <c r="J52" s="14"/>
      <c r="K52" s="18">
        <v>64</v>
      </c>
      <c r="L52" s="19">
        <v>66.68</v>
      </c>
      <c r="M52" s="22" t="s">
        <v>49</v>
      </c>
      <c r="N52" s="23"/>
      <c r="O52" s="18" t="s">
        <v>25</v>
      </c>
    </row>
    <row r="53" s="1" customFormat="1" ht="24" customHeight="1" spans="1:15">
      <c r="A53" s="13">
        <v>50</v>
      </c>
      <c r="B53" s="14" t="s">
        <v>78</v>
      </c>
      <c r="C53" s="14" t="s">
        <v>113</v>
      </c>
      <c r="D53" s="14" t="s">
        <v>114</v>
      </c>
      <c r="E53" s="14" t="s">
        <v>37</v>
      </c>
      <c r="F53" s="14" t="s">
        <v>115</v>
      </c>
      <c r="G53" s="14">
        <v>1</v>
      </c>
      <c r="H53" s="14" t="s">
        <v>116</v>
      </c>
      <c r="I53" s="18">
        <v>53</v>
      </c>
      <c r="J53" s="14"/>
      <c r="K53" s="18">
        <v>53</v>
      </c>
      <c r="L53" s="19">
        <v>72.54</v>
      </c>
      <c r="M53" s="19">
        <f t="shared" ref="M53:M57" si="3">K53*0.5+L53*0.5</f>
        <v>62.77</v>
      </c>
      <c r="N53" s="20">
        <v>1</v>
      </c>
      <c r="O53" s="18" t="s">
        <v>23</v>
      </c>
    </row>
    <row r="54" s="1" customFormat="1" ht="24" customHeight="1" spans="1:15">
      <c r="A54" s="13">
        <v>51</v>
      </c>
      <c r="B54" s="14" t="s">
        <v>78</v>
      </c>
      <c r="C54" s="14" t="s">
        <v>113</v>
      </c>
      <c r="D54" s="14" t="s">
        <v>114</v>
      </c>
      <c r="E54" s="14" t="s">
        <v>37</v>
      </c>
      <c r="F54" s="14" t="s">
        <v>115</v>
      </c>
      <c r="G54" s="14">
        <v>1</v>
      </c>
      <c r="H54" s="14" t="s">
        <v>117</v>
      </c>
      <c r="I54" s="18">
        <v>48</v>
      </c>
      <c r="J54" s="14"/>
      <c r="K54" s="18">
        <v>48</v>
      </c>
      <c r="L54" s="19">
        <v>70.3</v>
      </c>
      <c r="M54" s="19">
        <f t="shared" si="3"/>
        <v>59.15</v>
      </c>
      <c r="N54" s="20">
        <v>2</v>
      </c>
      <c r="O54" s="18" t="s">
        <v>25</v>
      </c>
    </row>
    <row r="55" s="1" customFormat="1" ht="24" customHeight="1" spans="1:15">
      <c r="A55" s="13">
        <v>52</v>
      </c>
      <c r="B55" s="14" t="s">
        <v>78</v>
      </c>
      <c r="C55" s="14" t="s">
        <v>113</v>
      </c>
      <c r="D55" s="14" t="s">
        <v>114</v>
      </c>
      <c r="E55" s="14" t="s">
        <v>37</v>
      </c>
      <c r="F55" s="14" t="s">
        <v>115</v>
      </c>
      <c r="G55" s="14">
        <v>1</v>
      </c>
      <c r="H55" s="14" t="s">
        <v>118</v>
      </c>
      <c r="I55" s="18">
        <v>63</v>
      </c>
      <c r="J55" s="14"/>
      <c r="K55" s="18">
        <v>63</v>
      </c>
      <c r="L55" s="19">
        <v>61.48</v>
      </c>
      <c r="M55" s="22" t="s">
        <v>49</v>
      </c>
      <c r="N55" s="23"/>
      <c r="O55" s="18" t="s">
        <v>25</v>
      </c>
    </row>
    <row r="56" s="1" customFormat="1" ht="24" customHeight="1" spans="1:15">
      <c r="A56" s="13">
        <v>53</v>
      </c>
      <c r="B56" s="14" t="s">
        <v>78</v>
      </c>
      <c r="C56" s="14" t="s">
        <v>119</v>
      </c>
      <c r="D56" s="14" t="s">
        <v>120</v>
      </c>
      <c r="E56" s="14" t="s">
        <v>37</v>
      </c>
      <c r="F56" s="14" t="s">
        <v>121</v>
      </c>
      <c r="G56" s="14">
        <v>1</v>
      </c>
      <c r="H56" s="14" t="s">
        <v>122</v>
      </c>
      <c r="I56" s="18">
        <v>61</v>
      </c>
      <c r="J56" s="14"/>
      <c r="K56" s="18">
        <v>61</v>
      </c>
      <c r="L56" s="19">
        <v>83.2</v>
      </c>
      <c r="M56" s="19">
        <f t="shared" si="3"/>
        <v>72.1</v>
      </c>
      <c r="N56" s="20">
        <v>1</v>
      </c>
      <c r="O56" s="18" t="s">
        <v>23</v>
      </c>
    </row>
    <row r="57" s="1" customFormat="1" ht="24" customHeight="1" spans="1:15">
      <c r="A57" s="13">
        <v>54</v>
      </c>
      <c r="B57" s="14" t="s">
        <v>78</v>
      </c>
      <c r="C57" s="14" t="s">
        <v>119</v>
      </c>
      <c r="D57" s="14" t="s">
        <v>120</v>
      </c>
      <c r="E57" s="14" t="s">
        <v>37</v>
      </c>
      <c r="F57" s="14" t="s">
        <v>121</v>
      </c>
      <c r="G57" s="14">
        <v>1</v>
      </c>
      <c r="H57" s="14" t="s">
        <v>123</v>
      </c>
      <c r="I57" s="18">
        <v>60</v>
      </c>
      <c r="J57" s="14"/>
      <c r="K57" s="18">
        <v>60</v>
      </c>
      <c r="L57" s="19">
        <v>78.38</v>
      </c>
      <c r="M57" s="19">
        <f t="shared" si="3"/>
        <v>69.19</v>
      </c>
      <c r="N57" s="20">
        <v>2</v>
      </c>
      <c r="O57" s="18" t="s">
        <v>25</v>
      </c>
    </row>
    <row r="58" s="1" customFormat="1" ht="24" customHeight="1" spans="1:15">
      <c r="A58" s="13">
        <v>55</v>
      </c>
      <c r="B58" s="14" t="s">
        <v>78</v>
      </c>
      <c r="C58" s="14" t="s">
        <v>119</v>
      </c>
      <c r="D58" s="14" t="s">
        <v>120</v>
      </c>
      <c r="E58" s="14" t="s">
        <v>37</v>
      </c>
      <c r="F58" s="14" t="s">
        <v>121</v>
      </c>
      <c r="G58" s="14">
        <v>1</v>
      </c>
      <c r="H58" s="14" t="s">
        <v>124</v>
      </c>
      <c r="I58" s="18">
        <v>59</v>
      </c>
      <c r="J58" s="14"/>
      <c r="K58" s="18">
        <v>59</v>
      </c>
      <c r="L58" s="24" t="s">
        <v>54</v>
      </c>
      <c r="M58" s="25"/>
      <c r="N58" s="26"/>
      <c r="O58" s="18" t="s">
        <v>25</v>
      </c>
    </row>
    <row r="59" s="1" customFormat="1" ht="24" customHeight="1" spans="1:15">
      <c r="A59" s="13">
        <v>56</v>
      </c>
      <c r="B59" s="14" t="s">
        <v>78</v>
      </c>
      <c r="C59" s="14" t="s">
        <v>125</v>
      </c>
      <c r="D59" s="14" t="s">
        <v>126</v>
      </c>
      <c r="E59" s="14" t="s">
        <v>37</v>
      </c>
      <c r="F59" s="14" t="s">
        <v>127</v>
      </c>
      <c r="G59" s="14">
        <v>1</v>
      </c>
      <c r="H59" s="14" t="s">
        <v>128</v>
      </c>
      <c r="I59" s="18">
        <v>61</v>
      </c>
      <c r="J59" s="14"/>
      <c r="K59" s="18">
        <v>61</v>
      </c>
      <c r="L59" s="19">
        <v>81.28</v>
      </c>
      <c r="M59" s="19">
        <f t="shared" ref="M59:M62" si="4">K59*0.5+L59*0.5</f>
        <v>71.14</v>
      </c>
      <c r="N59" s="20">
        <v>1</v>
      </c>
      <c r="O59" s="18" t="s">
        <v>23</v>
      </c>
    </row>
    <row r="60" s="1" customFormat="1" ht="24" customHeight="1" spans="1:15">
      <c r="A60" s="13">
        <v>57</v>
      </c>
      <c r="B60" s="14" t="s">
        <v>78</v>
      </c>
      <c r="C60" s="14" t="s">
        <v>125</v>
      </c>
      <c r="D60" s="14" t="s">
        <v>126</v>
      </c>
      <c r="E60" s="14" t="s">
        <v>37</v>
      </c>
      <c r="F60" s="14" t="s">
        <v>127</v>
      </c>
      <c r="G60" s="14">
        <v>1</v>
      </c>
      <c r="H60" s="14" t="s">
        <v>129</v>
      </c>
      <c r="I60" s="18">
        <v>59</v>
      </c>
      <c r="J60" s="14"/>
      <c r="K60" s="18">
        <v>59</v>
      </c>
      <c r="L60" s="19">
        <v>76.16</v>
      </c>
      <c r="M60" s="19">
        <f t="shared" si="4"/>
        <v>67.58</v>
      </c>
      <c r="N60" s="20">
        <v>2</v>
      </c>
      <c r="O60" s="18" t="s">
        <v>25</v>
      </c>
    </row>
    <row r="61" s="1" customFormat="1" ht="24" customHeight="1" spans="1:15">
      <c r="A61" s="13">
        <v>58</v>
      </c>
      <c r="B61" s="14" t="s">
        <v>78</v>
      </c>
      <c r="C61" s="14" t="s">
        <v>125</v>
      </c>
      <c r="D61" s="14" t="s">
        <v>126</v>
      </c>
      <c r="E61" s="14" t="s">
        <v>37</v>
      </c>
      <c r="F61" s="14" t="s">
        <v>127</v>
      </c>
      <c r="G61" s="14">
        <v>1</v>
      </c>
      <c r="H61" s="14" t="s">
        <v>130</v>
      </c>
      <c r="I61" s="18">
        <v>56</v>
      </c>
      <c r="J61" s="14"/>
      <c r="K61" s="18">
        <v>56</v>
      </c>
      <c r="L61" s="19">
        <v>73.08</v>
      </c>
      <c r="M61" s="19">
        <f t="shared" si="4"/>
        <v>64.54</v>
      </c>
      <c r="N61" s="20">
        <v>3</v>
      </c>
      <c r="O61" s="18" t="s">
        <v>25</v>
      </c>
    </row>
    <row r="62" s="1" customFormat="1" ht="24" customHeight="1" spans="1:15">
      <c r="A62" s="13">
        <v>59</v>
      </c>
      <c r="B62" s="14" t="s">
        <v>78</v>
      </c>
      <c r="C62" s="14" t="s">
        <v>125</v>
      </c>
      <c r="D62" s="14" t="s">
        <v>126</v>
      </c>
      <c r="E62" s="14" t="s">
        <v>37</v>
      </c>
      <c r="F62" s="14" t="s">
        <v>127</v>
      </c>
      <c r="G62" s="14">
        <v>1</v>
      </c>
      <c r="H62" s="14" t="s">
        <v>131</v>
      </c>
      <c r="I62" s="18">
        <v>56</v>
      </c>
      <c r="J62" s="14"/>
      <c r="K62" s="18">
        <v>56</v>
      </c>
      <c r="L62" s="19">
        <v>72.76</v>
      </c>
      <c r="M62" s="19">
        <f t="shared" si="4"/>
        <v>64.38</v>
      </c>
      <c r="N62" s="20">
        <v>4</v>
      </c>
      <c r="O62" s="18" t="s">
        <v>25</v>
      </c>
    </row>
    <row r="63" s="1" customFormat="1" ht="24" customHeight="1" spans="1:15">
      <c r="A63" s="13">
        <v>60</v>
      </c>
      <c r="B63" s="14" t="s">
        <v>78</v>
      </c>
      <c r="C63" s="14" t="s">
        <v>125</v>
      </c>
      <c r="D63" s="14" t="s">
        <v>126</v>
      </c>
      <c r="E63" s="14" t="s">
        <v>37</v>
      </c>
      <c r="F63" s="14" t="s">
        <v>127</v>
      </c>
      <c r="G63" s="14">
        <v>1</v>
      </c>
      <c r="H63" s="14" t="s">
        <v>132</v>
      </c>
      <c r="I63" s="18">
        <v>56</v>
      </c>
      <c r="J63" s="14"/>
      <c r="K63" s="18">
        <v>56</v>
      </c>
      <c r="L63" s="19">
        <v>14.58</v>
      </c>
      <c r="M63" s="22" t="s">
        <v>49</v>
      </c>
      <c r="N63" s="23"/>
      <c r="O63" s="18" t="s">
        <v>25</v>
      </c>
    </row>
    <row r="64" s="1" customFormat="1" ht="24" customHeight="1" spans="1:15">
      <c r="A64" s="13">
        <v>61</v>
      </c>
      <c r="B64" s="14" t="s">
        <v>78</v>
      </c>
      <c r="C64" s="14" t="s">
        <v>133</v>
      </c>
      <c r="D64" s="14" t="s">
        <v>134</v>
      </c>
      <c r="E64" s="14" t="s">
        <v>37</v>
      </c>
      <c r="F64" s="14" t="s">
        <v>135</v>
      </c>
      <c r="G64" s="14">
        <v>1</v>
      </c>
      <c r="H64" s="14" t="s">
        <v>136</v>
      </c>
      <c r="I64" s="18">
        <v>57</v>
      </c>
      <c r="J64" s="14"/>
      <c r="K64" s="18">
        <v>57</v>
      </c>
      <c r="L64" s="19">
        <v>83.56</v>
      </c>
      <c r="M64" s="19">
        <f t="shared" ref="M64:M93" si="5">K64*0.5+L64*0.5</f>
        <v>70.28</v>
      </c>
      <c r="N64" s="20">
        <v>1</v>
      </c>
      <c r="O64" s="18" t="s">
        <v>23</v>
      </c>
    </row>
    <row r="65" s="1" customFormat="1" ht="24" customHeight="1" spans="1:15">
      <c r="A65" s="13">
        <v>62</v>
      </c>
      <c r="B65" s="14" t="s">
        <v>78</v>
      </c>
      <c r="C65" s="14" t="s">
        <v>133</v>
      </c>
      <c r="D65" s="14" t="s">
        <v>137</v>
      </c>
      <c r="E65" s="14" t="s">
        <v>37</v>
      </c>
      <c r="F65" s="14" t="s">
        <v>138</v>
      </c>
      <c r="G65" s="14">
        <v>1</v>
      </c>
      <c r="H65" s="14" t="s">
        <v>139</v>
      </c>
      <c r="I65" s="18">
        <v>52</v>
      </c>
      <c r="J65" s="14"/>
      <c r="K65" s="18">
        <v>52</v>
      </c>
      <c r="L65" s="19">
        <v>80.6</v>
      </c>
      <c r="M65" s="19">
        <f t="shared" si="5"/>
        <v>66.3</v>
      </c>
      <c r="N65" s="20">
        <v>1</v>
      </c>
      <c r="O65" s="18" t="s">
        <v>23</v>
      </c>
    </row>
    <row r="66" s="1" customFormat="1" ht="24" customHeight="1" spans="1:15">
      <c r="A66" s="13">
        <v>63</v>
      </c>
      <c r="B66" s="14" t="s">
        <v>78</v>
      </c>
      <c r="C66" s="14" t="s">
        <v>133</v>
      </c>
      <c r="D66" s="14" t="s">
        <v>137</v>
      </c>
      <c r="E66" s="14" t="s">
        <v>37</v>
      </c>
      <c r="F66" s="14" t="s">
        <v>138</v>
      </c>
      <c r="G66" s="14">
        <v>1</v>
      </c>
      <c r="H66" s="14" t="s">
        <v>140</v>
      </c>
      <c r="I66" s="18">
        <v>47</v>
      </c>
      <c r="J66" s="14"/>
      <c r="K66" s="18">
        <v>47</v>
      </c>
      <c r="L66" s="19">
        <v>72.06</v>
      </c>
      <c r="M66" s="19">
        <f t="shared" si="5"/>
        <v>59.53</v>
      </c>
      <c r="N66" s="20">
        <v>2</v>
      </c>
      <c r="O66" s="18" t="s">
        <v>25</v>
      </c>
    </row>
    <row r="67" s="1" customFormat="1" ht="24" customHeight="1" spans="1:15">
      <c r="A67" s="13">
        <v>64</v>
      </c>
      <c r="B67" s="14" t="s">
        <v>78</v>
      </c>
      <c r="C67" s="14" t="s">
        <v>133</v>
      </c>
      <c r="D67" s="14" t="s">
        <v>137</v>
      </c>
      <c r="E67" s="14" t="s">
        <v>37</v>
      </c>
      <c r="F67" s="14" t="s">
        <v>138</v>
      </c>
      <c r="G67" s="14">
        <v>1</v>
      </c>
      <c r="H67" s="14" t="s">
        <v>141</v>
      </c>
      <c r="I67" s="18">
        <v>46</v>
      </c>
      <c r="J67" s="14"/>
      <c r="K67" s="18">
        <v>46</v>
      </c>
      <c r="L67" s="19">
        <v>70.94</v>
      </c>
      <c r="M67" s="19">
        <f t="shared" si="5"/>
        <v>58.47</v>
      </c>
      <c r="N67" s="20">
        <v>3</v>
      </c>
      <c r="O67" s="18" t="s">
        <v>25</v>
      </c>
    </row>
    <row r="68" s="1" customFormat="1" ht="24" customHeight="1" spans="1:15">
      <c r="A68" s="13">
        <v>65</v>
      </c>
      <c r="B68" s="14" t="s">
        <v>78</v>
      </c>
      <c r="C68" s="14" t="s">
        <v>142</v>
      </c>
      <c r="D68" s="14" t="s">
        <v>96</v>
      </c>
      <c r="E68" s="14" t="s">
        <v>37</v>
      </c>
      <c r="F68" s="14" t="s">
        <v>143</v>
      </c>
      <c r="G68" s="14">
        <v>2</v>
      </c>
      <c r="H68" s="14" t="s">
        <v>144</v>
      </c>
      <c r="I68" s="18">
        <v>69.95</v>
      </c>
      <c r="J68" s="14"/>
      <c r="K68" s="18">
        <v>69.95</v>
      </c>
      <c r="L68" s="19">
        <v>86.1</v>
      </c>
      <c r="M68" s="19">
        <f t="shared" si="5"/>
        <v>78.025</v>
      </c>
      <c r="N68" s="20">
        <v>1</v>
      </c>
      <c r="O68" s="18" t="s">
        <v>23</v>
      </c>
    </row>
    <row r="69" s="1" customFormat="1" ht="24" customHeight="1" spans="1:15">
      <c r="A69" s="13">
        <v>66</v>
      </c>
      <c r="B69" s="14" t="s">
        <v>78</v>
      </c>
      <c r="C69" s="14" t="s">
        <v>142</v>
      </c>
      <c r="D69" s="14" t="s">
        <v>96</v>
      </c>
      <c r="E69" s="14" t="s">
        <v>37</v>
      </c>
      <c r="F69" s="14" t="s">
        <v>143</v>
      </c>
      <c r="G69" s="14">
        <v>2</v>
      </c>
      <c r="H69" s="14" t="s">
        <v>145</v>
      </c>
      <c r="I69" s="18">
        <v>72.4</v>
      </c>
      <c r="J69" s="14"/>
      <c r="K69" s="18">
        <v>72.4</v>
      </c>
      <c r="L69" s="19">
        <v>76.3</v>
      </c>
      <c r="M69" s="19">
        <f t="shared" si="5"/>
        <v>74.35</v>
      </c>
      <c r="N69" s="20">
        <v>2</v>
      </c>
      <c r="O69" s="18" t="s">
        <v>23</v>
      </c>
    </row>
    <row r="70" s="1" customFormat="1" ht="24" customHeight="1" spans="1:15">
      <c r="A70" s="13">
        <v>67</v>
      </c>
      <c r="B70" s="14" t="s">
        <v>78</v>
      </c>
      <c r="C70" s="14" t="s">
        <v>142</v>
      </c>
      <c r="D70" s="14" t="s">
        <v>96</v>
      </c>
      <c r="E70" s="14" t="s">
        <v>37</v>
      </c>
      <c r="F70" s="14" t="s">
        <v>143</v>
      </c>
      <c r="G70" s="14">
        <v>2</v>
      </c>
      <c r="H70" s="14" t="s">
        <v>146</v>
      </c>
      <c r="I70" s="18">
        <v>70.7</v>
      </c>
      <c r="J70" s="14"/>
      <c r="K70" s="18">
        <v>70.7</v>
      </c>
      <c r="L70" s="19">
        <v>77.9</v>
      </c>
      <c r="M70" s="19">
        <f t="shared" si="5"/>
        <v>74.3</v>
      </c>
      <c r="N70" s="20">
        <v>3</v>
      </c>
      <c r="O70" s="18" t="s">
        <v>25</v>
      </c>
    </row>
    <row r="71" s="1" customFormat="1" ht="24" customHeight="1" spans="1:15">
      <c r="A71" s="13">
        <v>68</v>
      </c>
      <c r="B71" s="14" t="s">
        <v>78</v>
      </c>
      <c r="C71" s="14" t="s">
        <v>142</v>
      </c>
      <c r="D71" s="14" t="s">
        <v>96</v>
      </c>
      <c r="E71" s="14" t="s">
        <v>37</v>
      </c>
      <c r="F71" s="14" t="s">
        <v>143</v>
      </c>
      <c r="G71" s="14">
        <v>2</v>
      </c>
      <c r="H71" s="14" t="s">
        <v>147</v>
      </c>
      <c r="I71" s="18">
        <v>68.05</v>
      </c>
      <c r="J71" s="14"/>
      <c r="K71" s="18">
        <v>68.05</v>
      </c>
      <c r="L71" s="19">
        <v>79.5</v>
      </c>
      <c r="M71" s="19">
        <f t="shared" si="5"/>
        <v>73.775</v>
      </c>
      <c r="N71" s="20">
        <v>4</v>
      </c>
      <c r="O71" s="18" t="s">
        <v>25</v>
      </c>
    </row>
    <row r="72" s="1" customFormat="1" ht="24" customHeight="1" spans="1:15">
      <c r="A72" s="13">
        <v>69</v>
      </c>
      <c r="B72" s="14" t="s">
        <v>78</v>
      </c>
      <c r="C72" s="14" t="s">
        <v>142</v>
      </c>
      <c r="D72" s="14" t="s">
        <v>96</v>
      </c>
      <c r="E72" s="14" t="s">
        <v>37</v>
      </c>
      <c r="F72" s="14" t="s">
        <v>143</v>
      </c>
      <c r="G72" s="14">
        <v>2</v>
      </c>
      <c r="H72" s="14" t="s">
        <v>148</v>
      </c>
      <c r="I72" s="18">
        <v>71.5</v>
      </c>
      <c r="J72" s="14"/>
      <c r="K72" s="18">
        <v>71.5</v>
      </c>
      <c r="L72" s="19">
        <v>73.5</v>
      </c>
      <c r="M72" s="19">
        <f t="shared" si="5"/>
        <v>72.5</v>
      </c>
      <c r="N72" s="20">
        <v>5</v>
      </c>
      <c r="O72" s="18" t="s">
        <v>25</v>
      </c>
    </row>
    <row r="73" s="1" customFormat="1" ht="24" customHeight="1" spans="1:15">
      <c r="A73" s="13">
        <v>70</v>
      </c>
      <c r="B73" s="14" t="s">
        <v>78</v>
      </c>
      <c r="C73" s="14" t="s">
        <v>142</v>
      </c>
      <c r="D73" s="14" t="s">
        <v>96</v>
      </c>
      <c r="E73" s="14" t="s">
        <v>37</v>
      </c>
      <c r="F73" s="14" t="s">
        <v>143</v>
      </c>
      <c r="G73" s="14">
        <v>2</v>
      </c>
      <c r="H73" s="14" t="s">
        <v>149</v>
      </c>
      <c r="I73" s="18">
        <v>63.15</v>
      </c>
      <c r="J73" s="14">
        <v>6</v>
      </c>
      <c r="K73" s="18">
        <v>69.15</v>
      </c>
      <c r="L73" s="19">
        <v>74.9</v>
      </c>
      <c r="M73" s="19">
        <f t="shared" si="5"/>
        <v>72.025</v>
      </c>
      <c r="N73" s="20">
        <v>6</v>
      </c>
      <c r="O73" s="18" t="s">
        <v>25</v>
      </c>
    </row>
    <row r="74" s="1" customFormat="1" ht="24" customHeight="1" spans="1:15">
      <c r="A74" s="13">
        <v>71</v>
      </c>
      <c r="B74" s="14" t="s">
        <v>78</v>
      </c>
      <c r="C74" s="14" t="s">
        <v>150</v>
      </c>
      <c r="D74" s="14" t="s">
        <v>137</v>
      </c>
      <c r="E74" s="14" t="s">
        <v>37</v>
      </c>
      <c r="F74" s="14" t="s">
        <v>151</v>
      </c>
      <c r="G74" s="14">
        <v>2</v>
      </c>
      <c r="H74" s="14" t="s">
        <v>152</v>
      </c>
      <c r="I74" s="18">
        <v>65</v>
      </c>
      <c r="J74" s="14"/>
      <c r="K74" s="18">
        <v>65</v>
      </c>
      <c r="L74" s="19">
        <v>79.66</v>
      </c>
      <c r="M74" s="19">
        <f t="shared" si="5"/>
        <v>72.33</v>
      </c>
      <c r="N74" s="20">
        <v>1</v>
      </c>
      <c r="O74" s="18" t="s">
        <v>23</v>
      </c>
    </row>
    <row r="75" s="1" customFormat="1" ht="24" customHeight="1" spans="1:15">
      <c r="A75" s="13">
        <v>72</v>
      </c>
      <c r="B75" s="14" t="s">
        <v>78</v>
      </c>
      <c r="C75" s="14" t="s">
        <v>150</v>
      </c>
      <c r="D75" s="14" t="s">
        <v>137</v>
      </c>
      <c r="E75" s="14" t="s">
        <v>37</v>
      </c>
      <c r="F75" s="14" t="s">
        <v>151</v>
      </c>
      <c r="G75" s="14">
        <v>2</v>
      </c>
      <c r="H75" s="14" t="s">
        <v>153</v>
      </c>
      <c r="I75" s="18">
        <v>61</v>
      </c>
      <c r="J75" s="14"/>
      <c r="K75" s="18">
        <v>61</v>
      </c>
      <c r="L75" s="19">
        <v>80.14</v>
      </c>
      <c r="M75" s="19">
        <f t="shared" si="5"/>
        <v>70.57</v>
      </c>
      <c r="N75" s="20">
        <v>2</v>
      </c>
      <c r="O75" s="18" t="s">
        <v>23</v>
      </c>
    </row>
    <row r="76" s="1" customFormat="1" ht="24" customHeight="1" spans="1:15">
      <c r="A76" s="13">
        <v>73</v>
      </c>
      <c r="B76" s="14" t="s">
        <v>78</v>
      </c>
      <c r="C76" s="14" t="s">
        <v>150</v>
      </c>
      <c r="D76" s="14" t="s">
        <v>137</v>
      </c>
      <c r="E76" s="14" t="s">
        <v>37</v>
      </c>
      <c r="F76" s="14" t="s">
        <v>151</v>
      </c>
      <c r="G76" s="14">
        <v>2</v>
      </c>
      <c r="H76" s="14" t="s">
        <v>154</v>
      </c>
      <c r="I76" s="18">
        <v>61</v>
      </c>
      <c r="J76" s="14"/>
      <c r="K76" s="18">
        <v>61</v>
      </c>
      <c r="L76" s="19">
        <v>78.16</v>
      </c>
      <c r="M76" s="19">
        <f t="shared" si="5"/>
        <v>69.58</v>
      </c>
      <c r="N76" s="20">
        <v>3</v>
      </c>
      <c r="O76" s="18" t="s">
        <v>25</v>
      </c>
    </row>
    <row r="77" s="1" customFormat="1" ht="24" customHeight="1" spans="1:15">
      <c r="A77" s="13">
        <v>74</v>
      </c>
      <c r="B77" s="14" t="s">
        <v>78</v>
      </c>
      <c r="C77" s="14" t="s">
        <v>150</v>
      </c>
      <c r="D77" s="14" t="s">
        <v>137</v>
      </c>
      <c r="E77" s="14" t="s">
        <v>37</v>
      </c>
      <c r="F77" s="14" t="s">
        <v>151</v>
      </c>
      <c r="G77" s="14">
        <v>2</v>
      </c>
      <c r="H77" s="14" t="s">
        <v>155</v>
      </c>
      <c r="I77" s="18">
        <v>57</v>
      </c>
      <c r="J77" s="14"/>
      <c r="K77" s="18">
        <v>57</v>
      </c>
      <c r="L77" s="19">
        <v>77.82</v>
      </c>
      <c r="M77" s="19">
        <f t="shared" si="5"/>
        <v>67.41</v>
      </c>
      <c r="N77" s="20">
        <v>4</v>
      </c>
      <c r="O77" s="18" t="s">
        <v>25</v>
      </c>
    </row>
    <row r="78" s="1" customFormat="1" ht="24" customHeight="1" spans="1:15">
      <c r="A78" s="13">
        <v>75</v>
      </c>
      <c r="B78" s="14" t="s">
        <v>78</v>
      </c>
      <c r="C78" s="14" t="s">
        <v>150</v>
      </c>
      <c r="D78" s="14" t="s">
        <v>137</v>
      </c>
      <c r="E78" s="14" t="s">
        <v>37</v>
      </c>
      <c r="F78" s="14" t="s">
        <v>151</v>
      </c>
      <c r="G78" s="14">
        <v>2</v>
      </c>
      <c r="H78" s="14" t="s">
        <v>156</v>
      </c>
      <c r="I78" s="18">
        <v>53</v>
      </c>
      <c r="J78" s="14"/>
      <c r="K78" s="18">
        <v>53</v>
      </c>
      <c r="L78" s="19">
        <v>74.46</v>
      </c>
      <c r="M78" s="19">
        <f t="shared" si="5"/>
        <v>63.73</v>
      </c>
      <c r="N78" s="20">
        <v>5</v>
      </c>
      <c r="O78" s="18" t="s">
        <v>25</v>
      </c>
    </row>
    <row r="79" s="1" customFormat="1" ht="24" customHeight="1" spans="1:15">
      <c r="A79" s="13">
        <v>76</v>
      </c>
      <c r="B79" s="14" t="s">
        <v>78</v>
      </c>
      <c r="C79" s="14" t="s">
        <v>150</v>
      </c>
      <c r="D79" s="14" t="s">
        <v>137</v>
      </c>
      <c r="E79" s="14" t="s">
        <v>37</v>
      </c>
      <c r="F79" s="14" t="s">
        <v>151</v>
      </c>
      <c r="G79" s="14">
        <v>2</v>
      </c>
      <c r="H79" s="14" t="s">
        <v>157</v>
      </c>
      <c r="I79" s="18">
        <v>52</v>
      </c>
      <c r="J79" s="14"/>
      <c r="K79" s="18">
        <v>52</v>
      </c>
      <c r="L79" s="19">
        <v>71.12</v>
      </c>
      <c r="M79" s="19">
        <f t="shared" si="5"/>
        <v>61.56</v>
      </c>
      <c r="N79" s="20">
        <v>6</v>
      </c>
      <c r="O79" s="18" t="s">
        <v>25</v>
      </c>
    </row>
    <row r="80" s="1" customFormat="1" ht="24" customHeight="1" spans="1:15">
      <c r="A80" s="13">
        <v>77</v>
      </c>
      <c r="B80" s="14" t="s">
        <v>78</v>
      </c>
      <c r="C80" s="14" t="s">
        <v>158</v>
      </c>
      <c r="D80" s="14" t="s">
        <v>159</v>
      </c>
      <c r="E80" s="14" t="s">
        <v>37</v>
      </c>
      <c r="F80" s="14" t="s">
        <v>160</v>
      </c>
      <c r="G80" s="14">
        <v>1</v>
      </c>
      <c r="H80" s="14" t="s">
        <v>161</v>
      </c>
      <c r="I80" s="18">
        <v>83</v>
      </c>
      <c r="J80" s="14"/>
      <c r="K80" s="18">
        <v>83</v>
      </c>
      <c r="L80" s="19">
        <v>79.7</v>
      </c>
      <c r="M80" s="19">
        <f t="shared" si="5"/>
        <v>81.35</v>
      </c>
      <c r="N80" s="20">
        <v>1</v>
      </c>
      <c r="O80" s="18" t="s">
        <v>23</v>
      </c>
    </row>
    <row r="81" s="1" customFormat="1" ht="24" customHeight="1" spans="1:15">
      <c r="A81" s="13">
        <v>78</v>
      </c>
      <c r="B81" s="14" t="s">
        <v>78</v>
      </c>
      <c r="C81" s="14" t="s">
        <v>158</v>
      </c>
      <c r="D81" s="14" t="s">
        <v>159</v>
      </c>
      <c r="E81" s="14" t="s">
        <v>37</v>
      </c>
      <c r="F81" s="14" t="s">
        <v>160</v>
      </c>
      <c r="G81" s="14">
        <v>1</v>
      </c>
      <c r="H81" s="14" t="s">
        <v>162</v>
      </c>
      <c r="I81" s="18">
        <v>66</v>
      </c>
      <c r="J81" s="14">
        <v>6</v>
      </c>
      <c r="K81" s="18">
        <v>72</v>
      </c>
      <c r="L81" s="19">
        <v>75.46</v>
      </c>
      <c r="M81" s="19">
        <f t="shared" si="5"/>
        <v>73.73</v>
      </c>
      <c r="N81" s="20">
        <v>2</v>
      </c>
      <c r="O81" s="18" t="s">
        <v>25</v>
      </c>
    </row>
    <row r="82" s="1" customFormat="1" ht="24" customHeight="1" spans="1:15">
      <c r="A82" s="13">
        <v>79</v>
      </c>
      <c r="B82" s="14" t="s">
        <v>78</v>
      </c>
      <c r="C82" s="14" t="s">
        <v>158</v>
      </c>
      <c r="D82" s="14" t="s">
        <v>159</v>
      </c>
      <c r="E82" s="14" t="s">
        <v>37</v>
      </c>
      <c r="F82" s="14" t="s">
        <v>160</v>
      </c>
      <c r="G82" s="14">
        <v>1</v>
      </c>
      <c r="H82" s="14" t="s">
        <v>163</v>
      </c>
      <c r="I82" s="18">
        <v>70</v>
      </c>
      <c r="J82" s="14"/>
      <c r="K82" s="18">
        <v>70</v>
      </c>
      <c r="L82" s="19">
        <v>75.94</v>
      </c>
      <c r="M82" s="19">
        <f t="shared" si="5"/>
        <v>72.97</v>
      </c>
      <c r="N82" s="20">
        <v>3</v>
      </c>
      <c r="O82" s="18" t="s">
        <v>25</v>
      </c>
    </row>
    <row r="83" s="1" customFormat="1" ht="24" customHeight="1" spans="1:15">
      <c r="A83" s="13">
        <v>80</v>
      </c>
      <c r="B83" s="14" t="s">
        <v>78</v>
      </c>
      <c r="C83" s="14" t="s">
        <v>158</v>
      </c>
      <c r="D83" s="14" t="s">
        <v>164</v>
      </c>
      <c r="E83" s="14" t="s">
        <v>37</v>
      </c>
      <c r="F83" s="14" t="s">
        <v>165</v>
      </c>
      <c r="G83" s="14">
        <v>1</v>
      </c>
      <c r="H83" s="14" t="s">
        <v>166</v>
      </c>
      <c r="I83" s="18">
        <v>68</v>
      </c>
      <c r="J83" s="14"/>
      <c r="K83" s="18">
        <v>68</v>
      </c>
      <c r="L83" s="19">
        <v>85.9</v>
      </c>
      <c r="M83" s="19">
        <f t="shared" si="5"/>
        <v>76.95</v>
      </c>
      <c r="N83" s="21">
        <v>1</v>
      </c>
      <c r="O83" s="18" t="s">
        <v>23</v>
      </c>
    </row>
    <row r="84" s="1" customFormat="1" ht="24" customHeight="1" spans="1:15">
      <c r="A84" s="13">
        <v>81</v>
      </c>
      <c r="B84" s="14" t="s">
        <v>78</v>
      </c>
      <c r="C84" s="14" t="s">
        <v>158</v>
      </c>
      <c r="D84" s="14" t="s">
        <v>164</v>
      </c>
      <c r="E84" s="14" t="s">
        <v>37</v>
      </c>
      <c r="F84" s="14" t="s">
        <v>165</v>
      </c>
      <c r="G84" s="14">
        <v>1</v>
      </c>
      <c r="H84" s="14" t="s">
        <v>167</v>
      </c>
      <c r="I84" s="18">
        <v>63</v>
      </c>
      <c r="J84" s="14"/>
      <c r="K84" s="18">
        <v>63</v>
      </c>
      <c r="L84" s="19">
        <v>75.2</v>
      </c>
      <c r="M84" s="19">
        <f t="shared" si="5"/>
        <v>69.1</v>
      </c>
      <c r="N84" s="20">
        <v>2</v>
      </c>
      <c r="O84" s="18" t="s">
        <v>25</v>
      </c>
    </row>
    <row r="85" s="1" customFormat="1" ht="24" customHeight="1" spans="1:15">
      <c r="A85" s="13">
        <v>82</v>
      </c>
      <c r="B85" s="14" t="s">
        <v>78</v>
      </c>
      <c r="C85" s="14" t="s">
        <v>158</v>
      </c>
      <c r="D85" s="14" t="s">
        <v>164</v>
      </c>
      <c r="E85" s="14" t="s">
        <v>37</v>
      </c>
      <c r="F85" s="14" t="s">
        <v>165</v>
      </c>
      <c r="G85" s="14">
        <v>1</v>
      </c>
      <c r="H85" s="14" t="s">
        <v>168</v>
      </c>
      <c r="I85" s="18">
        <v>55</v>
      </c>
      <c r="J85" s="14"/>
      <c r="K85" s="18">
        <v>55</v>
      </c>
      <c r="L85" s="19">
        <v>76.6</v>
      </c>
      <c r="M85" s="19">
        <f t="shared" si="5"/>
        <v>65.8</v>
      </c>
      <c r="N85" s="20">
        <v>3</v>
      </c>
      <c r="O85" s="18" t="s">
        <v>25</v>
      </c>
    </row>
    <row r="86" s="1" customFormat="1" ht="24" customHeight="1" spans="1:15">
      <c r="A86" s="13">
        <v>83</v>
      </c>
      <c r="B86" s="14" t="s">
        <v>78</v>
      </c>
      <c r="C86" s="14" t="s">
        <v>169</v>
      </c>
      <c r="D86" s="14" t="s">
        <v>120</v>
      </c>
      <c r="E86" s="14" t="s">
        <v>37</v>
      </c>
      <c r="F86" s="14" t="s">
        <v>170</v>
      </c>
      <c r="G86" s="14">
        <v>1</v>
      </c>
      <c r="H86" s="14" t="s">
        <v>171</v>
      </c>
      <c r="I86" s="18">
        <v>67</v>
      </c>
      <c r="J86" s="14"/>
      <c r="K86" s="18">
        <v>67</v>
      </c>
      <c r="L86" s="19">
        <v>78.06</v>
      </c>
      <c r="M86" s="19">
        <f t="shared" si="5"/>
        <v>72.53</v>
      </c>
      <c r="N86" s="20">
        <v>1</v>
      </c>
      <c r="O86" s="18" t="s">
        <v>23</v>
      </c>
    </row>
    <row r="87" s="1" customFormat="1" ht="24" customHeight="1" spans="1:15">
      <c r="A87" s="13">
        <v>84</v>
      </c>
      <c r="B87" s="14" t="s">
        <v>78</v>
      </c>
      <c r="C87" s="14" t="s">
        <v>169</v>
      </c>
      <c r="D87" s="14" t="s">
        <v>120</v>
      </c>
      <c r="E87" s="14" t="s">
        <v>37</v>
      </c>
      <c r="F87" s="14" t="s">
        <v>170</v>
      </c>
      <c r="G87" s="14">
        <v>1</v>
      </c>
      <c r="H87" s="14" t="s">
        <v>172</v>
      </c>
      <c r="I87" s="18">
        <v>65</v>
      </c>
      <c r="J87" s="14"/>
      <c r="K87" s="18">
        <v>65</v>
      </c>
      <c r="L87" s="19">
        <v>74.3</v>
      </c>
      <c r="M87" s="19">
        <f t="shared" si="5"/>
        <v>69.65</v>
      </c>
      <c r="N87" s="20">
        <v>2</v>
      </c>
      <c r="O87" s="18" t="s">
        <v>25</v>
      </c>
    </row>
    <row r="88" s="1" customFormat="1" ht="24" customHeight="1" spans="1:15">
      <c r="A88" s="13">
        <v>85</v>
      </c>
      <c r="B88" s="14" t="s">
        <v>78</v>
      </c>
      <c r="C88" s="14" t="s">
        <v>169</v>
      </c>
      <c r="D88" s="14" t="s">
        <v>120</v>
      </c>
      <c r="E88" s="14" t="s">
        <v>37</v>
      </c>
      <c r="F88" s="14" t="s">
        <v>170</v>
      </c>
      <c r="G88" s="14">
        <v>1</v>
      </c>
      <c r="H88" s="14" t="s">
        <v>173</v>
      </c>
      <c r="I88" s="18">
        <v>50</v>
      </c>
      <c r="J88" s="14"/>
      <c r="K88" s="18">
        <v>50</v>
      </c>
      <c r="L88" s="19">
        <v>70.68</v>
      </c>
      <c r="M88" s="19">
        <f t="shared" si="5"/>
        <v>60.34</v>
      </c>
      <c r="N88" s="20">
        <v>3</v>
      </c>
      <c r="O88" s="18" t="s">
        <v>25</v>
      </c>
    </row>
    <row r="89" s="1" customFormat="1" ht="24" customHeight="1" spans="1:15">
      <c r="A89" s="13">
        <v>86</v>
      </c>
      <c r="B89" s="14" t="s">
        <v>78</v>
      </c>
      <c r="C89" s="14" t="s">
        <v>174</v>
      </c>
      <c r="D89" s="14" t="s">
        <v>126</v>
      </c>
      <c r="E89" s="14" t="s">
        <v>37</v>
      </c>
      <c r="F89" s="14" t="s">
        <v>175</v>
      </c>
      <c r="G89" s="14">
        <v>1</v>
      </c>
      <c r="H89" s="14" t="s">
        <v>176</v>
      </c>
      <c r="I89" s="18">
        <v>64</v>
      </c>
      <c r="J89" s="14">
        <v>6</v>
      </c>
      <c r="K89" s="18">
        <v>70</v>
      </c>
      <c r="L89" s="19">
        <v>83.04</v>
      </c>
      <c r="M89" s="19">
        <f t="shared" si="5"/>
        <v>76.52</v>
      </c>
      <c r="N89" s="20">
        <v>1</v>
      </c>
      <c r="O89" s="18" t="s">
        <v>23</v>
      </c>
    </row>
    <row r="90" s="3" customFormat="1" ht="24" customHeight="1" spans="1:15">
      <c r="A90" s="13">
        <v>87</v>
      </c>
      <c r="B90" s="14" t="s">
        <v>78</v>
      </c>
      <c r="C90" s="14" t="s">
        <v>174</v>
      </c>
      <c r="D90" s="14" t="s">
        <v>126</v>
      </c>
      <c r="E90" s="14" t="s">
        <v>37</v>
      </c>
      <c r="F90" s="14" t="s">
        <v>175</v>
      </c>
      <c r="G90" s="14">
        <v>1</v>
      </c>
      <c r="H90" s="14" t="s">
        <v>177</v>
      </c>
      <c r="I90" s="18">
        <v>67</v>
      </c>
      <c r="J90" s="14"/>
      <c r="K90" s="18">
        <v>67</v>
      </c>
      <c r="L90" s="19">
        <v>78.76</v>
      </c>
      <c r="M90" s="19">
        <f t="shared" si="5"/>
        <v>72.88</v>
      </c>
      <c r="N90" s="20">
        <v>2</v>
      </c>
      <c r="O90" s="18" t="s">
        <v>25</v>
      </c>
    </row>
    <row r="91" s="1" customFormat="1" ht="24" customHeight="1" spans="1:15">
      <c r="A91" s="13">
        <v>88</v>
      </c>
      <c r="B91" s="14" t="s">
        <v>78</v>
      </c>
      <c r="C91" s="14" t="s">
        <v>174</v>
      </c>
      <c r="D91" s="14" t="s">
        <v>126</v>
      </c>
      <c r="E91" s="14" t="s">
        <v>37</v>
      </c>
      <c r="F91" s="14" t="s">
        <v>175</v>
      </c>
      <c r="G91" s="14">
        <v>1</v>
      </c>
      <c r="H91" s="14" t="s">
        <v>178</v>
      </c>
      <c r="I91" s="18">
        <v>63</v>
      </c>
      <c r="J91" s="14"/>
      <c r="K91" s="18">
        <v>63</v>
      </c>
      <c r="L91" s="19">
        <v>80.64</v>
      </c>
      <c r="M91" s="19">
        <f t="shared" si="5"/>
        <v>71.82</v>
      </c>
      <c r="N91" s="20">
        <v>3</v>
      </c>
      <c r="O91" s="18" t="s">
        <v>25</v>
      </c>
    </row>
    <row r="92" s="1" customFormat="1" ht="24" customHeight="1" spans="1:15">
      <c r="A92" s="13">
        <v>89</v>
      </c>
      <c r="B92" s="14" t="s">
        <v>78</v>
      </c>
      <c r="C92" s="14" t="s">
        <v>174</v>
      </c>
      <c r="D92" s="14" t="s">
        <v>126</v>
      </c>
      <c r="E92" s="14" t="s">
        <v>37</v>
      </c>
      <c r="F92" s="14" t="s">
        <v>175</v>
      </c>
      <c r="G92" s="14">
        <v>1</v>
      </c>
      <c r="H92" s="14" t="s">
        <v>179</v>
      </c>
      <c r="I92" s="18">
        <v>63</v>
      </c>
      <c r="J92" s="14"/>
      <c r="K92" s="18">
        <v>63</v>
      </c>
      <c r="L92" s="19">
        <v>76.96</v>
      </c>
      <c r="M92" s="19">
        <f t="shared" si="5"/>
        <v>69.98</v>
      </c>
      <c r="N92" s="20">
        <v>4</v>
      </c>
      <c r="O92" s="18" t="s">
        <v>25</v>
      </c>
    </row>
    <row r="93" s="1" customFormat="1" ht="24" customHeight="1" spans="1:15">
      <c r="A93" s="13">
        <v>90</v>
      </c>
      <c r="B93" s="14" t="s">
        <v>78</v>
      </c>
      <c r="C93" s="14" t="s">
        <v>180</v>
      </c>
      <c r="D93" s="14" t="s">
        <v>137</v>
      </c>
      <c r="E93" s="14" t="s">
        <v>37</v>
      </c>
      <c r="F93" s="14" t="s">
        <v>181</v>
      </c>
      <c r="G93" s="14">
        <v>1</v>
      </c>
      <c r="H93" s="14" t="s">
        <v>182</v>
      </c>
      <c r="I93" s="18">
        <v>58</v>
      </c>
      <c r="J93" s="14"/>
      <c r="K93" s="18">
        <v>58</v>
      </c>
      <c r="L93" s="19">
        <v>71.38</v>
      </c>
      <c r="M93" s="19">
        <f t="shared" si="5"/>
        <v>64.69</v>
      </c>
      <c r="N93" s="20">
        <v>1</v>
      </c>
      <c r="O93" s="18" t="s">
        <v>23</v>
      </c>
    </row>
    <row r="94" s="1" customFormat="1" ht="24" customHeight="1" spans="1:15">
      <c r="A94" s="13">
        <v>91</v>
      </c>
      <c r="B94" s="14" t="s">
        <v>78</v>
      </c>
      <c r="C94" s="14" t="s">
        <v>180</v>
      </c>
      <c r="D94" s="14" t="s">
        <v>137</v>
      </c>
      <c r="E94" s="14" t="s">
        <v>37</v>
      </c>
      <c r="F94" s="14" t="s">
        <v>181</v>
      </c>
      <c r="G94" s="14">
        <v>1</v>
      </c>
      <c r="H94" s="14" t="s">
        <v>183</v>
      </c>
      <c r="I94" s="18">
        <v>47</v>
      </c>
      <c r="J94" s="14"/>
      <c r="K94" s="18">
        <v>47</v>
      </c>
      <c r="L94" s="19">
        <v>65.5</v>
      </c>
      <c r="M94" s="22" t="s">
        <v>49</v>
      </c>
      <c r="N94" s="23"/>
      <c r="O94" s="18" t="s">
        <v>25</v>
      </c>
    </row>
    <row r="95" s="1" customFormat="1" ht="24" customHeight="1" spans="1:15">
      <c r="A95" s="13">
        <v>92</v>
      </c>
      <c r="B95" s="14" t="s">
        <v>78</v>
      </c>
      <c r="C95" s="14" t="s">
        <v>180</v>
      </c>
      <c r="D95" s="14" t="s">
        <v>137</v>
      </c>
      <c r="E95" s="14" t="s">
        <v>37</v>
      </c>
      <c r="F95" s="14" t="s">
        <v>181</v>
      </c>
      <c r="G95" s="14">
        <v>1</v>
      </c>
      <c r="H95" s="14" t="s">
        <v>184</v>
      </c>
      <c r="I95" s="18">
        <v>47</v>
      </c>
      <c r="J95" s="14"/>
      <c r="K95" s="18">
        <v>47</v>
      </c>
      <c r="L95" s="19">
        <v>27.6</v>
      </c>
      <c r="M95" s="22" t="s">
        <v>49</v>
      </c>
      <c r="N95" s="23"/>
      <c r="O95" s="18" t="s">
        <v>25</v>
      </c>
    </row>
  </sheetData>
  <mergeCells count="14">
    <mergeCell ref="A1:B1"/>
    <mergeCell ref="A2:O2"/>
    <mergeCell ref="M15:N15"/>
    <mergeCell ref="L17:N17"/>
    <mergeCell ref="L18:N18"/>
    <mergeCell ref="M39:N39"/>
    <mergeCell ref="M40:N40"/>
    <mergeCell ref="M41:N41"/>
    <mergeCell ref="M52:N52"/>
    <mergeCell ref="M55:N55"/>
    <mergeCell ref="L58:N58"/>
    <mergeCell ref="M63:N63"/>
    <mergeCell ref="M94:N94"/>
    <mergeCell ref="M95:N95"/>
  </mergeCells>
  <pageMargins left="0.751388888888889" right="0.751388888888889" top="1" bottom="1" header="0.5" footer="0.5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总成绩汇总综合、卫生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宋晓燕</cp:lastModifiedBy>
  <dcterms:created xsi:type="dcterms:W3CDTF">2019-06-13T09:46:00Z</dcterms:created>
  <dcterms:modified xsi:type="dcterms:W3CDTF">2026-06-15T02:03:33Z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9F676FE0834E4F10A5BFA7586A1436FC_13</vt:lpwstr>
  </property>
</Properties>
</file>