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Sheet1!$H$3:$K$18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<sst xmlns="http://schemas.openxmlformats.org/spreadsheetml/2006/main" count="104" uniqueCount="34">
  <si>
    <t>附件：</t>
  </si>
  <si>
    <t>2026年红安县公开引进文旅急需紧缺专业人才笔试成绩及综合成绩</t>
  </si>
  <si>
    <t>主管部门</t>
  </si>
  <si>
    <t>报考单位</t>
  </si>
  <si>
    <t>岗位名称</t>
  </si>
  <si>
    <t>岗位类别</t>
  </si>
  <si>
    <t>岗位代码</t>
  </si>
  <si>
    <t>招聘人数</t>
  </si>
  <si>
    <t>姓名</t>
  </si>
  <si>
    <t>面试成绩</t>
  </si>
  <si>
    <t>笔试成绩</t>
  </si>
  <si>
    <t>综合成绩</t>
  </si>
  <si>
    <t>备  注</t>
  </si>
  <si>
    <t>红安县文化和旅游局</t>
  </si>
  <si>
    <t>红安县文化馆</t>
  </si>
  <si>
    <t>文旅宣传主持与讲解岗</t>
  </si>
  <si>
    <t>专业技术</t>
  </si>
  <si>
    <t>HAWL01</t>
  </si>
  <si>
    <t>江颖</t>
  </si>
  <si>
    <t>谭婷婷</t>
  </si>
  <si>
    <t>瞿胜</t>
  </si>
  <si>
    <t>陶宝凤</t>
  </si>
  <si>
    <t>宋一成</t>
  </si>
  <si>
    <t>刘萱葶</t>
  </si>
  <si>
    <t>鲍迎霞</t>
  </si>
  <si>
    <t>沈诗婕</t>
  </si>
  <si>
    <t>宋岩琰</t>
  </si>
  <si>
    <t>周杰</t>
  </si>
  <si>
    <t>笔试缺考</t>
  </si>
  <si>
    <t>孙章敏</t>
  </si>
  <si>
    <t>刘嘉仪</t>
  </si>
  <si>
    <t>赵人仪</t>
  </si>
  <si>
    <t>余姿蕊</t>
  </si>
  <si>
    <t>王蓓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</si>
</sst>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24"/>
      <color theme="1"/>
      <name val="方正小标宋简体"/>
      <charset val="134"/>
    </font>
    <font>
      <b/>
      <sz val="16"/>
      <name val="黑体"/>
      <charset val="134"/>
    </font>
    <font>
      <b/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rgb="FF0F1115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F111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A2" sqref="A2:K2"/>
    </sheetView>
  </sheetViews>
  <sheetFormatPr defaultColWidth="8.88888888888889" defaultRowHeight="14.4"/>
  <cols>
    <col min="1" max="1" width="24.75" customWidth="1"/>
    <col min="2" max="2" width="24.2222222222222" customWidth="1"/>
    <col min="3" max="3" width="33.3333333333333" customWidth="1"/>
    <col min="4" max="4" width="16.7777777777778" customWidth="1"/>
    <col min="5" max="5" width="15.1111111111111" style="2" customWidth="1"/>
    <col min="6" max="6" width="16.4444444444444" customWidth="1"/>
    <col min="7" max="7" width="9.87962962962963" customWidth="1"/>
    <col min="8" max="8" width="14.1296296296296" style="3" customWidth="1"/>
    <col min="9" max="9" width="16.0740740740741" style="3" customWidth="1"/>
    <col min="10" max="10" width="18.037037037037" style="3" customWidth="1"/>
    <col min="11" max="11" width="14.1296296296296" style="4" customWidth="1"/>
  </cols>
  <sheetData>
    <row r="1" ht="36" customHeight="1" spans="1:11">
      <c r="A1" s="5" t="s">
        <v>0</v>
      </c>
    </row>
    <row r="2" s="1" customFormat="1" ht="71" customHeight="1" spans="1:11">
      <c r="A2" s="6" t="s">
        <v>1</v>
      </c>
      <c r="B2" s="6"/>
      <c r="C2" s="6"/>
      <c r="D2" s="6"/>
      <c r="E2" s="6"/>
      <c r="F2" s="6"/>
      <c r="G2" s="6"/>
      <c r="H2" s="7"/>
      <c r="I2" s="7"/>
      <c r="J2" s="7"/>
      <c r="K2" s="6"/>
    </row>
    <row r="3" ht="50" customHeight="1" spans="1:11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ht="25" customHeight="1" spans="1:11">
      <c r="A4" s="11" t="s">
        <v>13</v>
      </c>
      <c r="B4" s="11" t="s">
        <v>14</v>
      </c>
      <c r="C4" s="12" t="s">
        <v>15</v>
      </c>
      <c r="D4" s="11" t="s">
        <v>16</v>
      </c>
      <c r="E4" s="11" t="s">
        <v>17</v>
      </c>
      <c r="F4" s="13">
        <v>3</v>
      </c>
      <c r="G4" s="13" t="s">
        <v>18</v>
      </c>
      <c r="H4" s="14">
        <v>86.48</v>
      </c>
      <c r="I4" s="14">
        <v>67.25</v>
      </c>
      <c r="J4" s="14">
        <f>H4*0.5+I4*0.5</f>
        <v>76.865</v>
      </c>
      <c r="K4" s="15"/>
    </row>
    <row r="5" ht="25" customHeight="1" spans="1:11">
      <c r="A5" s="11" t="s">
        <v>13</v>
      </c>
      <c r="B5" s="11" t="s">
        <v>14</v>
      </c>
      <c r="C5" s="12" t="s">
        <v>15</v>
      </c>
      <c r="D5" s="11" t="s">
        <v>16</v>
      </c>
      <c r="E5" s="11" t="s">
        <v>17</v>
      </c>
      <c r="F5" s="13">
        <v>3</v>
      </c>
      <c r="G5" s="13" t="s">
        <v>19</v>
      </c>
      <c r="H5" s="14">
        <v>86.06</v>
      </c>
      <c r="I5" s="14">
        <v>80</v>
      </c>
      <c r="J5" s="14">
        <f t="shared" ref="J5:J18" si="0">H5*0.5+I5*0.5</f>
        <v>83.03</v>
      </c>
      <c r="K5" s="15"/>
    </row>
    <row r="6" ht="25" customHeight="1" spans="1:11">
      <c r="A6" s="11" t="s">
        <v>13</v>
      </c>
      <c r="B6" s="11" t="s">
        <v>14</v>
      </c>
      <c r="C6" s="12" t="s">
        <v>15</v>
      </c>
      <c r="D6" s="11" t="s">
        <v>16</v>
      </c>
      <c r="E6" s="11" t="s">
        <v>17</v>
      </c>
      <c r="F6" s="13">
        <v>3</v>
      </c>
      <c r="G6" s="13" t="s">
        <v>20</v>
      </c>
      <c r="H6" s="14">
        <v>85.3</v>
      </c>
      <c r="I6" s="14">
        <v>74</v>
      </c>
      <c r="J6" s="14">
        <f t="shared" si="0"/>
        <v>79.65</v>
      </c>
      <c r="K6" s="15"/>
    </row>
    <row r="7" ht="25" customHeight="1" spans="1:11">
      <c r="A7" s="11" t="s">
        <v>13</v>
      </c>
      <c r="B7" s="11" t="s">
        <v>14</v>
      </c>
      <c r="C7" s="12" t="s">
        <v>15</v>
      </c>
      <c r="D7" s="11" t="s">
        <v>16</v>
      </c>
      <c r="E7" s="11" t="s">
        <v>17</v>
      </c>
      <c r="F7" s="13">
        <v>3</v>
      </c>
      <c r="G7" s="13" t="s">
        <v>21</v>
      </c>
      <c r="H7" s="14">
        <v>84.1</v>
      </c>
      <c r="I7" s="14">
        <v>74.4</v>
      </c>
      <c r="J7" s="14">
        <f t="shared" si="0"/>
        <v>79.25</v>
      </c>
      <c r="K7" s="15"/>
    </row>
    <row r="8" ht="25" customHeight="1" spans="1:11">
      <c r="A8" s="11" t="s">
        <v>13</v>
      </c>
      <c r="B8" s="11" t="s">
        <v>14</v>
      </c>
      <c r="C8" s="12" t="s">
        <v>15</v>
      </c>
      <c r="D8" s="11" t="s">
        <v>16</v>
      </c>
      <c r="E8" s="11" t="s">
        <v>17</v>
      </c>
      <c r="F8" s="13">
        <v>3</v>
      </c>
      <c r="G8" s="13" t="s">
        <v>22</v>
      </c>
      <c r="H8" s="14">
        <v>83.76</v>
      </c>
      <c r="I8" s="14">
        <v>78.6</v>
      </c>
      <c r="J8" s="14">
        <f t="shared" si="0"/>
        <v>81.18</v>
      </c>
      <c r="K8" s="15"/>
    </row>
    <row r="9" ht="25" customHeight="1" spans="1:11">
      <c r="A9" s="11" t="s">
        <v>13</v>
      </c>
      <c r="B9" s="11" t="s">
        <v>14</v>
      </c>
      <c r="C9" s="12" t="s">
        <v>15</v>
      </c>
      <c r="D9" s="11" t="s">
        <v>16</v>
      </c>
      <c r="E9" s="11" t="s">
        <v>17</v>
      </c>
      <c r="F9" s="13">
        <v>3</v>
      </c>
      <c r="G9" s="13" t="s">
        <v>23</v>
      </c>
      <c r="H9" s="14">
        <v>83.66</v>
      </c>
      <c r="I9" s="14">
        <v>70.3</v>
      </c>
      <c r="J9" s="14">
        <f t="shared" si="0"/>
        <v>76.98</v>
      </c>
      <c r="K9" s="15"/>
    </row>
    <row r="10" ht="25" customHeight="1" spans="1:11">
      <c r="A10" s="11" t="s">
        <v>13</v>
      </c>
      <c r="B10" s="11" t="s">
        <v>14</v>
      </c>
      <c r="C10" s="12" t="s">
        <v>15</v>
      </c>
      <c r="D10" s="11" t="s">
        <v>16</v>
      </c>
      <c r="E10" s="11" t="s">
        <v>17</v>
      </c>
      <c r="F10" s="13">
        <v>3</v>
      </c>
      <c r="G10" s="13" t="s">
        <v>24</v>
      </c>
      <c r="H10" s="14">
        <v>81.08</v>
      </c>
      <c r="I10" s="14">
        <v>78.35</v>
      </c>
      <c r="J10" s="14">
        <f t="shared" si="0"/>
        <v>79.715</v>
      </c>
      <c r="K10" s="15"/>
    </row>
    <row r="11" ht="25" customHeight="1" spans="1:11">
      <c r="A11" s="11" t="s">
        <v>13</v>
      </c>
      <c r="B11" s="11" t="s">
        <v>14</v>
      </c>
      <c r="C11" s="12" t="s">
        <v>15</v>
      </c>
      <c r="D11" s="11" t="s">
        <v>16</v>
      </c>
      <c r="E11" s="11" t="s">
        <v>17</v>
      </c>
      <c r="F11" s="13">
        <v>3</v>
      </c>
      <c r="G11" s="13" t="s">
        <v>25</v>
      </c>
      <c r="H11" s="14">
        <v>80.36</v>
      </c>
      <c r="I11" s="14">
        <v>77.7</v>
      </c>
      <c r="J11" s="14">
        <f t="shared" si="0"/>
        <v>79.03</v>
      </c>
      <c r="K11" s="15"/>
    </row>
    <row r="12" ht="25" customHeight="1" spans="1:11">
      <c r="A12" s="11" t="s">
        <v>13</v>
      </c>
      <c r="B12" s="11" t="s">
        <v>14</v>
      </c>
      <c r="C12" s="12" t="s">
        <v>15</v>
      </c>
      <c r="D12" s="11" t="s">
        <v>16</v>
      </c>
      <c r="E12" s="11" t="s">
        <v>17</v>
      </c>
      <c r="F12" s="13">
        <v>3</v>
      </c>
      <c r="G12" s="13" t="s">
        <v>26</v>
      </c>
      <c r="H12" s="14">
        <v>79.4</v>
      </c>
      <c r="I12" s="14">
        <v>80.1</v>
      </c>
      <c r="J12" s="14">
        <f t="shared" si="0"/>
        <v>79.75</v>
      </c>
      <c r="K12" s="15"/>
    </row>
    <row r="13" ht="25" customHeight="1" spans="1:11">
      <c r="A13" s="11" t="s">
        <v>13</v>
      </c>
      <c r="B13" s="11" t="s">
        <v>14</v>
      </c>
      <c r="C13" s="12" t="s">
        <v>15</v>
      </c>
      <c r="D13" s="11" t="s">
        <v>16</v>
      </c>
      <c r="E13" s="11" t="s">
        <v>17</v>
      </c>
      <c r="F13" s="13">
        <v>3</v>
      </c>
      <c r="G13" s="13" t="s">
        <v>27</v>
      </c>
      <c r="H13" s="14">
        <v>79.14</v>
      </c>
      <c r="I13" s="16">
        <v>0</v>
      </c>
      <c r="J13" s="14">
        <f t="shared" si="0"/>
        <v>39.57</v>
      </c>
      <c r="K13" s="15" t="s">
        <v>28</v>
      </c>
    </row>
    <row r="14" ht="25" customHeight="1" spans="1:11">
      <c r="A14" s="11" t="s">
        <v>13</v>
      </c>
      <c r="B14" s="11" t="s">
        <v>14</v>
      </c>
      <c r="C14" s="12" t="s">
        <v>15</v>
      </c>
      <c r="D14" s="11" t="s">
        <v>16</v>
      </c>
      <c r="E14" s="11" t="s">
        <v>17</v>
      </c>
      <c r="F14" s="13">
        <v>3</v>
      </c>
      <c r="G14" s="13" t="s">
        <v>29</v>
      </c>
      <c r="H14" s="14">
        <v>78.22</v>
      </c>
      <c r="I14" s="14">
        <v>76.85</v>
      </c>
      <c r="J14" s="14">
        <f t="shared" si="0"/>
        <v>77.535</v>
      </c>
      <c r="K14" s="15"/>
    </row>
    <row r="15" ht="25" customHeight="1" spans="1:11">
      <c r="A15" s="11" t="s">
        <v>13</v>
      </c>
      <c r="B15" s="11" t="s">
        <v>14</v>
      </c>
      <c r="C15" s="12" t="s">
        <v>15</v>
      </c>
      <c r="D15" s="11" t="s">
        <v>16</v>
      </c>
      <c r="E15" s="11" t="s">
        <v>17</v>
      </c>
      <c r="F15" s="13">
        <v>3</v>
      </c>
      <c r="G15" s="13" t="s">
        <v>30</v>
      </c>
      <c r="H15" s="14">
        <v>78.14</v>
      </c>
      <c r="I15" s="14">
        <v>75.5</v>
      </c>
      <c r="J15" s="14">
        <f t="shared" si="0"/>
        <v>76.82</v>
      </c>
      <c r="K15" s="15"/>
    </row>
    <row r="16" ht="25" customHeight="1" spans="1:11">
      <c r="A16" s="11" t="s">
        <v>13</v>
      </c>
      <c r="B16" s="11" t="s">
        <v>14</v>
      </c>
      <c r="C16" s="12" t="s">
        <v>15</v>
      </c>
      <c r="D16" s="11" t="s">
        <v>16</v>
      </c>
      <c r="E16" s="11" t="s">
        <v>17</v>
      </c>
      <c r="F16" s="13">
        <v>3</v>
      </c>
      <c r="G16" s="13" t="s">
        <v>31</v>
      </c>
      <c r="H16" s="14">
        <v>78.1</v>
      </c>
      <c r="I16" s="14">
        <v>68.1</v>
      </c>
      <c r="J16" s="14">
        <f t="shared" si="0"/>
        <v>73.1</v>
      </c>
      <c r="K16" s="15"/>
    </row>
    <row r="17" ht="25" customHeight="1" spans="1:11">
      <c r="A17" s="11" t="s">
        <v>13</v>
      </c>
      <c r="B17" s="11" t="s">
        <v>14</v>
      </c>
      <c r="C17" s="12" t="s">
        <v>15</v>
      </c>
      <c r="D17" s="11" t="s">
        <v>16</v>
      </c>
      <c r="E17" s="11" t="s">
        <v>17</v>
      </c>
      <c r="F17" s="13">
        <v>3</v>
      </c>
      <c r="G17" s="13" t="s">
        <v>32</v>
      </c>
      <c r="H17" s="14">
        <v>77.78</v>
      </c>
      <c r="I17" s="14">
        <v>76.3</v>
      </c>
      <c r="J17" s="14">
        <f t="shared" si="0"/>
        <v>77.04</v>
      </c>
      <c r="K17" s="15"/>
    </row>
    <row r="18" ht="25" customHeight="1" spans="1:11">
      <c r="A18" s="11" t="s">
        <v>13</v>
      </c>
      <c r="B18" s="11" t="s">
        <v>14</v>
      </c>
      <c r="C18" s="12" t="s">
        <v>15</v>
      </c>
      <c r="D18" s="11" t="s">
        <v>16</v>
      </c>
      <c r="E18" s="11" t="s">
        <v>17</v>
      </c>
      <c r="F18" s="13">
        <v>3</v>
      </c>
      <c r="G18" s="13" t="s">
        <v>33</v>
      </c>
      <c r="H18" s="14">
        <v>77.18</v>
      </c>
      <c r="I18" s="14">
        <v>79.95</v>
      </c>
      <c r="J18" s="14">
        <f t="shared" si="0"/>
        <v>78.565</v>
      </c>
      <c r="K18" s="15"/>
    </row>
  </sheetData>
  <sheetProtection algorithmName="SHA-512" hashValue="txB6xrx8HkflK3Kz9EBX7s05GmMWPzPCCGdgczYm5bGhVueiMcMPvhuj1TQSUamA43Kv5ftdZ8V6Palm8W4l+A==" saltValue="8g3g1kXO2ROcOchQihZPjw==" spinCount="100000" sheet="1" objects="1"/>
  <sortState ref="G4:H18">
    <sortCondition ref="H4:H18" descending="1"/>
  </sortState>
  <mergeCells count="1">
    <mergeCell ref="A2:K2"/>
  </mergeCells>
  <pageMargins left="0.66875" right="0.196527777777778" top="0.156944444444444" bottom="1" header="0.5" footer="0.156944444444444"/>
  <pageSetup paperSize="9" scale="6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15728</dc:creator>
  <cp:lastModifiedBy>社会主义好青年</cp:lastModifiedBy>
  <dcterms:created xsi:type="dcterms:W3CDTF">2023-09-17T18:45:00Z</dcterms:created>
  <dcterms:modified xsi:type="dcterms:W3CDTF">2026-06-14T07:35:08Z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A61A5F511E2646AE8FB9CA8977D603FC_13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