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180"/>
  </bookViews>
  <sheets>
    <sheet name="岗位需求表" sheetId="3" r:id="rId1"/>
  </sheets>
  <definedNames>
    <definedName name="_xlnm._FilterDatabase" localSheetId="0" hidden="1">岗位需求表!$A$2:$J$28</definedName>
    <definedName name="_xlnm.Print_Titles" localSheetId="0">岗位需求表!$1:$2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<sst xmlns="http://schemas.openxmlformats.org/spreadsheetml/2006/main" count="158" uniqueCount="133">
  <si>
    <t>山东省农业集团有限公司及权属企业2026年度公开招聘岗位需求表</t>
  </si>
  <si>
    <t>序号</t>
  </si>
  <si>
    <t>企业名称</t>
  </si>
  <si>
    <t>部门/企业</t>
  </si>
  <si>
    <t>岗位及职级</t>
  </si>
  <si>
    <t>岗位职责</t>
  </si>
  <si>
    <t>资格条件</t>
  </si>
  <si>
    <t>招聘
人数</t>
  </si>
  <si>
    <t>招聘方式</t>
  </si>
  <si>
    <t>工作地点</t>
  </si>
  <si>
    <t>联系人及联系电话</t>
  </si>
  <si>
    <t>山东省农业集团有限公司
（4人）</t>
  </si>
  <si>
    <t>审计法务部</t>
  </si>
  <si>
    <t>法务岗
（员工级）</t>
  </si>
  <si>
    <t>1.起草法律事务有关制度；
2.对企业经营决策、规章制度、合同进行法律审核，出具审核意见；
3.对企业改制重组、产权转让、破产重整、清算等重大事项提出法律意见；
4.处理诉讼、仲裁等法律事务；
5.做好合规管理；
6.组织开展法治培训。</t>
  </si>
  <si>
    <t>1.年龄35周岁及以下；
2.研究生及以上学历，法学或相关专业；
3.持有法律职业资格证书，有3年以上律师事务所执业经验；
4.有企业法务工作经验者优先。</t>
  </si>
  <si>
    <t>社会招聘</t>
  </si>
  <si>
    <t>济南市</t>
  </si>
  <si>
    <t>熊老师
0531-86403293
说明：外派财务总监、财务共享中心人员与集团分支机构财务共享中心签订劳动合同，接受集团财务管理部管理。</t>
  </si>
  <si>
    <t>二级权属企业财务总监</t>
  </si>
  <si>
    <t>外派财务总监
  （集团中层副职级）</t>
  </si>
  <si>
    <t>由集团公司委派至指定权属企业，履行财务监督、决策支持、价值管理和风险防控职责，维护集团公司国有资产权益。</t>
  </si>
  <si>
    <t>1.年龄45周岁及以下；                                                      2.本科及以上学历，会计、财务管理等相关专业；                                         3.具有8年及以上财务、审计相关领域工作经验，且满足以下条件之一：(1)具备3年及以上中型及以上规模企业财务部门负责人管理经验；（2）具备5年及以上大型会计师事务所审计或咨询项目负责人经验，主导过企业年报审计或财务咨询项目；                                                   4.持有会计或经济类中级及以上专业技术职称，具有注册会计师（CPA）、高级会计师等资格者优先；                                        5.熟悉国家财经法规、企业会计准则及国有企业监管要求，具备较强的财务分析、投融资管理、内控风险防范能力和决策支持能力；                                                                         6.政治素质过硬，严格遵守国家法律法规和国有企业从业人员各项规定，廉洁自律，坚持原则，并具有优秀的沟通协调能力、团队领导能力和复杂问题处理能力；                                                                   7.具有省管国有企业或类似大型企业集团的财务管理、审计工作经验者可适当放宽条件。</t>
  </si>
  <si>
    <t>济南、青岛等省内城市</t>
  </si>
  <si>
    <t>财务共享中心</t>
  </si>
  <si>
    <t>财务共享中心副主任
（集团中层副职级）</t>
  </si>
  <si>
    <t>1.协助主任负责共享中心某一业务领域的日常运营与管理；                            2.参与中心制度建设、流程优化、团队建设与绩效管理。</t>
  </si>
  <si>
    <t>1.年龄45周岁及以下；                                         2.本科及以上学历，会计、财务管理、审计等相关专业；                                     3.具有8年及以上大、中型企业财务工作经验，其中至少3年担任集团型企业财务共享中心经理级及以上管理职务，熟悉共享中心全业务流程；                                                                       4.持有会计或经济类中级及以上专业技术职称；                                 5.政治素质好，遵纪守法，诚信廉洁，具备良好的职业素养和敬业精神，并具备出色的组织协调能力、沟通表达能力和团队管理能力；                                                      6.具有省管国有企业或国内知名大型企业集团财务共享中心相关工作经历者可适当放宽条件。</t>
  </si>
  <si>
    <t>业务骨干
（经理级）</t>
  </si>
  <si>
    <t>1.担任共享中心核心业务模块组长或主要负责人，承担具体业务流程梳理、标准制定、运营监控及团队辅导工作。</t>
  </si>
  <si>
    <t>1.年龄45周岁及以下；                                                           2.本科及以上学历，会计、财务管理、审计等相关专业；                                     3.具有5年及以上财务相关工作经验，其中至少2年专注于集团型企业财务共享中心特定业务模块（如应收、应付、总账、资税等）的实施或运营工作；                                                              4.持有会计或经济类中级及以上专业技术职称；                                   5.政治素质好，遵纪守法，诚信廉洁，责任心强，并具备较强的流程优化意识、数据处理能力和跨部门协调能力；                                                                                             6.具有省管国有企业财务共享中心建设或运营经验者可适当放宽条件。</t>
  </si>
  <si>
    <t>山东省鲁粮粮食储备有限公司
（1人）</t>
  </si>
  <si>
    <t>山东省鲁粮现代粮食管理有限公司</t>
  </si>
  <si>
    <t>综合管理岗
（员工级）</t>
  </si>
  <si>
    <t>1.吃苦耐劳，服从工作安排；
2.具有一定的文字材料撰写、合同初审、沟通协调、会务统筹及团队协作能力。</t>
  </si>
  <si>
    <t>1.年龄35周岁及以下；
2.大专及以上学历，文秘、汉语言文学、法律等相关专业；
3.具有5年及以上相关工作经验；                                                                                    4.具有国有企业或政府事业单位工作经验者可适当放宽条件。</t>
  </si>
  <si>
    <t>德州齐河</t>
  </si>
  <si>
    <t>迟老师
0531-86403229</t>
  </si>
  <si>
    <t>山东鲁粮现代经贸有限公司
（2人）</t>
  </si>
  <si>
    <t>山东鲁粮进出口有限公司</t>
  </si>
  <si>
    <t>副总经理
（集团中层副职级）</t>
  </si>
  <si>
    <t>1.协助主要负责人制定并执行公司发展战略、年度经营计划等，确保完成各项工作目标；  
2.负责粮食进出口业务的市场开拓、渠道维护、客户关系管理，参与国际贸易谈判；  
3.组织建立并完善公司业务风险防控体系，确保合规经营；  
4.统筹协调国内外供应链管理，优化物流、仓储、通关等环节，提升运营效率；  
5.开展行业政策研究、市场分析，及时调整经营策略；
6.做好业务团队建设与人才培养，提升团队专业能力和执行力； 
7.完成上级交办的其他工作。</t>
  </si>
  <si>
    <t>1.年龄45周岁及以下； 
2.本科及以上学历，国际贸易、经济管理、工程管理、农业经济类等相关专业；  
3.具有10年以上工作经验，并具有5年以上管理经验，具备企业管理、生产经营、粮油贸易、进出口及供应链管理等方面的知识，综合素质高；
4.满足以下条件之一：（1）任省属企业中层副职及以上或经理级满3年（央企及其他国有企业职级可参照对应）；（2）任政府、事业单位正科级及以上领导职务，或副科级岗位任职满3年；（3）在大、中型民营企业担任领导班子成员或部门正职岗位工作满3年。
5.熟悉粮食行业政策、国际贸易规则及进出口业务流程，具备较强的市场开拓和资源整合能力；
6.具有一定优质客户资源或国有企业、上市公司相关工作经验者优先。</t>
  </si>
  <si>
    <t>日照市</t>
  </si>
  <si>
    <t>古老师
0531-86403335</t>
  </si>
  <si>
    <t>基建管理岗
（员工级）</t>
  </si>
  <si>
    <t>1.负责工程建设项目管理，熟悉建设工程相关流程与行业规范；
2.工作责任心强，有较强的综合协调能力、计划管控能力；
3.高效完成交办的工作任务。</t>
  </si>
  <si>
    <t>1.年龄35周岁及以下；
2.本科及以上学历，建筑设计、土木工程等基建工程相关专业；
3.具有5年以上工作经验。</t>
  </si>
  <si>
    <t>山东省粮油工程设计院有限公司
（2人）</t>
  </si>
  <si>
    <t>结构设计岗
（员工级）</t>
  </si>
  <si>
    <t>1.从事结构设计、钢筋混凝土结构设计、钢结构、砌体结构设计，熟练运用PKPM、盈建科、AutoCAD等相关设计软件；
2.熟悉结构专业相关技术规范，能独立完成设计任务及结构专业设计任务，有施工现场服务经验，绘图速度快，理解力强，对专业知识有较强的钻研精神。</t>
  </si>
  <si>
    <t>1.年龄45周岁及以下；                                                                                                            2.本科及以上学历，土木工程相关专业； 
2.具备国家一级注册结构工程师执业资格；
3.具有中级及以上相关专业职称。</t>
  </si>
  <si>
    <t>魏老师
0531-86403369</t>
  </si>
  <si>
    <t>工艺设计岗
（员工级）</t>
  </si>
  <si>
    <t>1.熟悉粮食及食品加工行业工艺设计；
2.熟练掌握工艺流程及CAD等绘图软件的使用，工作责任心强，有良好的沟通协调能力。</t>
  </si>
  <si>
    <t>1.年龄45周岁及以下；                                                                                                          2.本科及以上学历，食品科学与工程相关专业。</t>
  </si>
  <si>
    <t xml:space="preserve">山东种业集团（青岛）
现代农业有限公司
（2人）
</t>
  </si>
  <si>
    <t>山东种业集团（青岛）现代农业有限公司</t>
  </si>
  <si>
    <t>技术管理
（员工级）</t>
  </si>
  <si>
    <t>1.负责科研基地日常运行维护与场地管理，对接科研团队的使用需求等相关安排；
2.协助制定基地科研管理相关制度，跟进科研项目开展的配套保障工作，整理归档基地科研相关文件资料；
3.对接科研合作相关活动，参与科研培训等活动的筹备与组织工作；
4.完成基地负责人交办的其他科研辅助相关工作。</t>
  </si>
  <si>
    <t>1.年龄35周岁及以下；
2.研究生及以上学历；
3.掌握良种繁育、成果转化、田间管理等前沿理论知识和技术；
4.对农业、种业产业发展方向和行情有深入研究和分析；
5.农学、作物学、遗传育种等相关专业。</t>
  </si>
  <si>
    <t>青岛市</t>
  </si>
  <si>
    <t>梁老师18866416221</t>
  </si>
  <si>
    <t>山东鲁蔬种业有限责任公司</t>
  </si>
  <si>
    <t>种子生产加工贮藏和检验专业技术人员（员工级）</t>
  </si>
  <si>
    <t>1.负责蔬菜种子的生产、加工、包衣、消毒等工作，确保符合质量标准；监控种子生产环境（温湿度、光照等），优化生产流程，提高种子质量；
2.负责种子的入库、分类、储藏及库存管理，确保存储条件符合标准（温湿度、防虫防霉等）；定期检查库存种子质量，防止劣变；
3.按照行业标准进行种子的净度、水分、发芽率、纯度等检测，并记录检验数据；对不合格种子提出处理意见，确保出库种子质量达标；                     
4.落实和执行生产技术方案。</t>
  </si>
  <si>
    <t>1.年龄45周岁及以下；                    
2.本科及以上学历，种子科学与工程专业、农学相关专业;
3.懂得种子加工相关机器的使用；
4.工作思路清晰，善于学习，有耐心，认真仔细，具有强烈的进取精神，诚实肯干，责任心强;
5.有良好的沟通协调能力及团队协作能力;
6.具有相关工作经验者优先。</t>
  </si>
  <si>
    <t>山东种业畜牧水产集团
有限公司
（6人）</t>
  </si>
  <si>
    <t>山东种业畜牧水产集团有限公司</t>
  </si>
  <si>
    <t>纪委副书记
（经理级）</t>
  </si>
  <si>
    <t>1.负责协助纪委书记落实党风廉政建设监督责任，抓好纪委日常工作；
2.负责执纪审查、监督检查、效能监督和监督体系建设等工作；
3.负责综合协调、反腐倡廉教育、专项治理、纪检队伍建设等工作；
4.负责公司纪检工作制度的制定、解释、咨询和推动落实；
5.负责对权属单位纪检工作开展情况的检查和指导；
6.负责需纪委参与的企业重大经济活动和关系职工切身利益事项的全过程监督检查工作；
7.做好上级交办的各项工作任务。</t>
  </si>
  <si>
    <t>1.年龄45周岁及以下；           
2.本科及以上学历，法律、审计、金融、管理、工程等相关专业优先考虑；
3.中共正式党员，政治素质好，拥护中国共产党的领导，坚决执行党和国家的路线、方针、政策；
4.具有5年及以上的党政机关、事业单位或者国有企业纪检监察、巡视巡察等工作经历，熟练掌握党规党纪、纪检业务程序，具备发现问题、调查核实、执纪问责的能力；
5.认同畜牧水产集团企业文化和发展战略，专业理论扎实，实践经验丰富，具有良好的综合素质和发展潜力，能接受驻外或出差；
6.具有省属权属一级企业或县区级及以上纪检监察机关案件查办工作经历者优先，具有公安、检察、法院等侦查、公诉或审理工作经验者优先。特别优秀的年龄可适当放宽。</t>
  </si>
  <si>
    <t>济南市、日照市</t>
  </si>
  <si>
    <t>马老师
0633-6107711</t>
  </si>
  <si>
    <r>
      <rPr>
        <sz val="10"/>
        <rFont val="宋体"/>
        <charset val="134"/>
      </rPr>
      <t xml:space="preserve">法务审计岗
</t>
    </r>
    <r>
      <rPr>
        <sz val="10"/>
        <rFont val="宋体"/>
        <charset val="134"/>
      </rPr>
      <t>（员工级-主办）</t>
    </r>
  </si>
  <si>
    <t>1.负责公司各类合同、协议等起草、审核、修订等工作；
2.参与公司章程修订、股权变动、投融资等重大事项的法律论证等；
3.熟练掌握公司发展所涉相关的法律、法规、政策，为公司各项事务提供法律意见，确保公司经营活动合法合规；
4.对公司管理、经营状况、风险管理和内部控制过程进行评估审计等。</t>
  </si>
  <si>
    <t>1.本科及以上，法学、审计及财务管理、会计相关专业；
2.熟悉法务审核、内部审计流程，熟练操作各种办公软件及分析软件。具备较强的逻辑思维能力、沟通协调能力和问题解决能力。工作严谨细致，责任心强，工作适应性强；
3.通过国家统一法律职业资格考试，取得《法律职业资格证书》（A证）资格的优先。</t>
  </si>
  <si>
    <t>校园招聘</t>
  </si>
  <si>
    <t>项目管理岗
（副经理级）</t>
  </si>
  <si>
    <t>1.负责项目现场管理与质量管控，参与工程招投标,工程方面建设测绘及测量，监控项目进度，制定和审核技术文件，协调各专业工作，并提供施工技术咨询与应急处理；
2.熟悉采购相关法律法规（如合同法、招投标法等）等；
3.掌握采购成本核算、预算管理等知识，协助企业控制采购成本和资金风险。</t>
  </si>
  <si>
    <t>1.年龄45周岁及以下；           
2.本科及以上学历，土木工程等相关专业；
3.具有中级工程师及以上职称；
4.具有5年及以上项目管理相关工作经验；
5.具有一定的工程施工图绘制能力，熟练使用测绘专业仪器及相关专业软件，能够熟练操作绘图，预算软件及办公等软件；
6.具有较好工作责任心，沟通协调能力强，适应在外作业工作。</t>
  </si>
  <si>
    <t>山东种业畜牧水产集团有限公司烟台分公司</t>
  </si>
  <si>
    <t>总经理
（经理级）</t>
  </si>
  <si>
    <t>1.实现公司经营管理目标和发展目标，并接受年度经营业绩考核；
2.研究公司整体战略布局，组织制定和调整公司的发展规划；
3.研究分析有发展潜力的现代农业项目，全盘统筹相关项目运营工作；
4.制定项目规划，从项目的评估选择、合作模式、运营模式、谈判策略、合同签订等环节进行把控；
5.领导建立并维护与政府的相关部门、合作单位、媒体机构的良好关系。</t>
  </si>
  <si>
    <t>1.年龄45周岁及以下；           
2.本科及以上，专业不限；
3.具有5年及以上党政机关、事业单位或国有企业农业类（海洋水产、现代农业、种畜禽等）项目规划运营相关工作经历；符合以下条件之一的优先考虑：（1）担任省属权属一级企业中层正职或副职级满2年，其他国有企业职级可参照对应。（2）政府部门或事业单位副科级及四级主任科员以上职务；
4.具有敏锐的市场洞察力和分析能力，较强的资源开拓能力，具有良好的组织，协调和沟通能力。</t>
  </si>
  <si>
    <t>烟台市、威海市</t>
  </si>
  <si>
    <t>烟台海之春水产种业科技有限公司</t>
  </si>
  <si>
    <t>科研中心主任岗
（员工级-高级主管）</t>
  </si>
  <si>
    <t>1.负责水产育苗基地的日常运营；
2.负责种苗健康养殖及数据记录与分析；
3.管理育苗车间，解决技术问题，参与设计与监造设施设备；
4.协同团队完成水产新产品的研发、实验和推广；
5.负责质量安全控制。</t>
  </si>
  <si>
    <t>1.年龄45周岁及以下；
2.研究生及以上学历，水产养殖等相关专业；
3.具有中级工程师及以上职称；
4.具有5年及以上贝类水产育苗相关工作经验，具备扎实的贝类水产品相关基础知识，能熟练使用相关实验设备；
5.具备敬业、诚信、勤勉、尽责、创新的职业精神，具有团队协作精神和较强的学习能力。</t>
  </si>
  <si>
    <t>烟台莱州</t>
  </si>
  <si>
    <t>李老师
15153690972</t>
  </si>
  <si>
    <t>财务会计岗
（员工级-主办）</t>
  </si>
  <si>
    <t>1.开展财务成本、费用核算工作，核对内外部业务往来，编制会计凭证；
2.负责组织各项财务报表的编制和及时报送；
3.做好预算管理、财务分析工作，提高财务分析及预算管理水平；
4.税务申报，年度汇算清缴，管理公司各银行账户；
5.开展银行、现金结算业务。</t>
  </si>
  <si>
    <t>1.研究生及以上学历，会计学等相关专业；
2.取得初级及以上会计专业技术职称，熟练使用财务类办公软件；
3.具有扎实的企业财会专业知识和现代企业管理基础知识，熟悉经济、财务、税收等方面的法律法规，擅长财务规划、分析、决策，精通投融资管理和资本营运管理；
4.具有较强的法制观念，遵纪守法，原则性强，廉洁奉公；
5.中共党员优先。</t>
  </si>
  <si>
    <t>莱州、日照</t>
  </si>
  <si>
    <t>山东省农业集团有限公司农产品供应链公司
（1人）</t>
  </si>
  <si>
    <t>市场拓展岗
（员工级）</t>
  </si>
  <si>
    <t>1.负责对接和维护公司商超、电商等渠道客户，维护客户关系，达成销售岗业务指标；
2.负责对接客户的履约交货，对账回款；
3.负责来货品质的检验，到货不合格品的判定，并按照流程处理；
4.负责财务系统中产品进出库的信息录入，编写经营日报、周报等日常工作；
5.公司安排的其他工作。</t>
  </si>
  <si>
    <t>1.年龄45周岁及以下；
2.本科及以上学历，专业不限；
3.具有1年以上农产品销售、贸易等相关工作经验；
4.具有较强的独立开发客户和业务创新能力；
5.具备出色的沟通协调能力与谈判技巧，能有效管理内外部利益相关方。抗压能力强，能适应农产品行业快节奏、高时效的工作环境。具备成本意识与风险敏感度，注重细节与结果导向；
6.具备优质上游渠道或终端客户资源者优先，适应中短期出差。</t>
  </si>
  <si>
    <t>济南市
（接受出差）</t>
  </si>
  <si>
    <t>刘老师
15550036250</t>
  </si>
  <si>
    <t>山东种业集团新型产业发展有限公司
（用于食用菌运营项目）
（4人）</t>
  </si>
  <si>
    <t>项目负责人
（经理级）</t>
  </si>
  <si>
    <t>1.制定项目年度、季度运营计划，分解关键经营指标，并推动执行落地；编制项目预算，控制生产成本（菌包原料、能耗、人工）与运营费用；
2.监督菌种研发选育、菌包生产等流程技术规范执行，确保菌包符合要求；
3.把控原材料采购与成本、菌包定价和销售；
4.全面负责食用菌项目的运营管理，制定产销策略，优化菌种培育、生产及销售渠道的全流程，对项目的经营利润、品质控制及品牌建设负责。</t>
  </si>
  <si>
    <t>1.45周岁及以下;
2.本科及以上学历，专业不限；
3.具有2年及以上农业管理类相关工作经验；
4.具备较强的生产管理、流程优化、统筹组织和沟通协调能力，有很好的分析问题和解决问题的能力；                                          5.具有食用菌行业相关工作经验优先考虑。</t>
  </si>
  <si>
    <t>吉林省延边敦化或
山东枣庄台儿庄</t>
  </si>
  <si>
    <t>候老师13176023221</t>
  </si>
  <si>
    <t>技术研发岗
（员工级-主管或主办）</t>
  </si>
  <si>
    <t>1.负责食用菌装备和工艺研发、装备工艺对接和服务；
2.协同配合运营项目落地，根据项目产能与场地条件，完成食用菌工厂整体规划设计，并组织装备的采购、安装、调试及验收；
3.负责菌种研发，开展优良菌种选育、保藏、复壮及性能评价，提供适配不同装备工艺的高产抗杂菌株；
4.开展技术研发，推进与科研院所、高等院校等的产学研合作等。</t>
  </si>
  <si>
    <t>1.本科及以上学历；
2.食用菌科学与工程、医药、菌物科学与工程、生物、农业、微生物学、食品、计算机类、管理类等相关专业。</t>
  </si>
  <si>
    <t>1.年龄45周岁及以下；
2.本科及以上学历，食用菌科学与工程、医药、菌物科学与工程、生物、农业、微生物学、食品、计算机类、管理类等相关专业。</t>
  </si>
  <si>
    <t>山东种业智科农业
服务集团有限公司
（6人）</t>
  </si>
  <si>
    <t>山东种业智科农业服务集团有限公司</t>
  </si>
  <si>
    <t>财务中心
（员工级-主管）</t>
  </si>
  <si>
    <t>1.负责公司成本核算、费用管控、预算编制与执行分析；
2.负责账务核算、凭证审核、报表编制；
3.统筹税务申报以及税务筹划。</t>
  </si>
  <si>
    <t>1.年龄45周岁及以下，具有较强的心理素质；
2.本科及以上学历，会计、财务相关专业，持有中级会计及以上职称者优先；
3.具有3年以上大中型企业全盘财务、财务主管相关工作经验者优先，熟悉一般纳税人全套财务流程；
4.具备良好的职业道德、责任心强、逻辑思维清晰，具有沟通协调及抗压能力。</t>
  </si>
  <si>
    <t>陈老师
0531-88675685</t>
  </si>
  <si>
    <t xml:space="preserve"> 济南智科农业科技服务有限公司</t>
  </si>
  <si>
    <t>销售经理
（员工级）</t>
  </si>
  <si>
    <t>1.对市场动态敏锐，具有较强的市场开拓能力和执行能力；
2.具备良好的销售执行与谈判能力；                                                 
3.具有良好的职业操守和道德品行，具有较强的组织协调、沟通能力和良好的团队协作精神；      
4.具备正常履职的身心条件，能够熟练使用常用办公软件；
5.服从工作调配，适应长期出差；                                    
6.采用契约化管理，指标化考核，不胜任者退出。</t>
  </si>
  <si>
    <t>1.硕士研究生及以上学历；
2.农学、资源利用与植物保护、资源与环境、园艺等相关专业。</t>
  </si>
  <si>
    <t>山东省内</t>
  </si>
  <si>
    <t>陈老师
0531-88675685
1.服从工作调配，适应长期出差；                                    
2.采用契约化管理，指标化考核，不胜任退出。</t>
  </si>
  <si>
    <t>高唐智科农业科技服务有限公司</t>
  </si>
  <si>
    <t>副总经理
（副经理级）</t>
  </si>
  <si>
    <t>1.具备企业管理、生产经营等方面的能力和经验；
2.具有强烈的事业心和良好的职业道德，具有较强的团队整合与领导能力，拥有较强的市场开拓能力和执行能力；
3.服从工作调配；
4.接受市场化考核。</t>
  </si>
  <si>
    <t>1.年龄45周岁及以下；
2.本科及以上学历，农学、植保、园艺等相关专业； 
3.具有5年以上的农药、肥料、种子等销售经验；
4.特别优秀的，可适当放宽资格条件。</t>
  </si>
  <si>
    <t>聊城高唐</t>
  </si>
  <si>
    <t>郓城智科农业科技服务有限公司</t>
  </si>
  <si>
    <t>1.年龄45周岁及以下；
2.本科及以上学历，农学、果树、农村区域经济等相关专业；
3.具有高级职称者优先；
4.具有5年以上农药、肥料、种子等销售经验者优先；
5.特别优秀的，可适当放宽资格条件。</t>
  </si>
  <si>
    <t>菏泽郓城</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</si>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</sst>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2"/>
      <color theme="1"/>
      <name val="宋体"/>
      <charset val="134"/>
      <scheme val="minor"/>
    </font>
    <font>
      <sz val="22"/>
      <name val="方正小标宋简体"/>
      <charset val="134"/>
    </font>
    <font>
      <b/>
      <sz val="11"/>
      <name val="Microsoft YaHei"/>
      <charset val="134"/>
    </font>
    <font>
      <b/>
      <sz val="11"/>
      <color theme="1"/>
      <name val="Microsoft YaHei"/>
      <charset val="134"/>
    </font>
    <font>
      <sz val="10"/>
      <name val="宋体"/>
      <charset val="134"/>
    </font>
    <font>
      <sz val="10"/>
      <name val="宋体"/>
      <charset val="134"/>
      <scheme val="minor"/>
    </font>
    <font>
      <sz val="10"/>
      <color theme="1"/>
      <name val="宋体"/>
      <charset val="134"/>
      <scheme val="minor"/>
    </font>
    <font>
      <b/>
      <sz val="10"/>
      <name val="宋体"/>
      <charset val="134"/>
    </font>
    <font>
      <sz val="10"/>
      <color theme="1"/>
      <name val="宋体"/>
      <charset val="134"/>
    </font>
    <font>
      <b/>
      <sz val="10"/>
      <color theme="1"/>
      <name val="宋体"/>
      <charset val="134"/>
    </font>
    <font>
      <b/>
      <sz val="10"/>
      <color theme="1"/>
      <name val="宋体"/>
      <charset val="134"/>
      <scheme val="minor"/>
    </font>
    <font>
      <sz val="10"/>
      <color theme="1"/>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1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4" applyNumberFormat="0" applyFill="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0" fillId="0" borderId="0" applyNumberFormat="0" applyFill="0" applyBorder="0" applyAlignment="0" applyProtection="0">
      <alignment vertical="center"/>
    </xf>
    <xf numFmtId="0" fontId="21" fillId="4" borderId="16" applyNumberFormat="0" applyAlignment="0" applyProtection="0">
      <alignment vertical="center"/>
    </xf>
    <xf numFmtId="0" fontId="22" fillId="5" borderId="17" applyNumberFormat="0" applyAlignment="0" applyProtection="0">
      <alignment vertical="center"/>
    </xf>
    <xf numFmtId="0" fontId="23" fillId="5" borderId="16" applyNumberFormat="0" applyAlignment="0" applyProtection="0">
      <alignment vertical="center"/>
    </xf>
    <xf numFmtId="0" fontId="24" fillId="6" borderId="18" applyNumberFormat="0" applyAlignment="0" applyProtection="0">
      <alignment vertical="center"/>
    </xf>
    <xf numFmtId="0" fontId="25" fillId="0" borderId="19" applyNumberFormat="0" applyFill="0" applyAlignment="0" applyProtection="0">
      <alignment vertical="center"/>
    </xf>
    <xf numFmtId="0" fontId="26" fillId="0" borderId="20"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2" fillId="0" borderId="0">
      <alignment vertical="center"/>
    </xf>
  </cellStyleXfs>
  <cellXfs count="57">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0" fillId="0" borderId="0" xfId="0" applyFill="1" applyAlignment="1">
      <alignment horizontal="center" vertical="center" wrapText="1"/>
    </xf>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Alignment="1">
      <alignment horizontal="lef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shrinkToFi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shrinkToFi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5" fillId="0" borderId="4" xfId="0" applyFont="1" applyFill="1" applyBorder="1" applyAlignment="1">
      <alignment horizontal="center" vertical="center" wrapText="1"/>
    </xf>
    <xf numFmtId="0" fontId="6" fillId="0" borderId="1" xfId="0" applyFont="1" applyFill="1" applyBorder="1" applyAlignment="1">
      <alignment horizontal="center" vertical="center" wrapText="1" shrinkToFit="1"/>
    </xf>
    <xf numFmtId="0" fontId="7"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6" fillId="0" borderId="3"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3" xfId="0" applyFont="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9" fillId="0" borderId="4" xfId="0" applyFont="1" applyFill="1" applyBorder="1" applyAlignment="1">
      <alignment horizontal="center" vertical="center" wrapText="1"/>
    </xf>
    <xf numFmtId="0" fontId="10" fillId="0" borderId="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8"/>
  <sheetViews>
    <sheetView tabSelected="1" zoomScale="90" zoomScaleNormal="90" topLeftCell="B1" workbookViewId="0">
      <pane ySplit="2" topLeftCell="A3" activePane="bottomLeft" state="frozen"/>
      <selection/>
      <selection pane="bottomLeft" activeCell="J3" sqref="J3:J6"/>
    </sheetView>
  </sheetViews>
  <sheetFormatPr defaultColWidth="8.88888888888889" defaultRowHeight="14.4"/>
  <cols>
    <col min="1" max="1" width="4.77777777777778" style="2" customWidth="1"/>
    <col min="2" max="2" width="25.6944444444444" style="2" customWidth="1"/>
    <col min="3" max="3" width="14" style="3" customWidth="1"/>
    <col min="4" max="4" width="19.3981481481481" style="4" customWidth="1"/>
    <col min="5" max="5" width="55.2777777777778" style="5" customWidth="1"/>
    <col min="6" max="6" width="53.6111111111111" style="5" customWidth="1"/>
    <col min="7" max="7" width="8.77777777777778" customWidth="1"/>
    <col min="8" max="8" width="12.462962962963" style="2" customWidth="1"/>
    <col min="9" max="9" width="15.6296296296296" customWidth="1"/>
    <col min="10" max="10" width="15.2685185185185" style="6" customWidth="1"/>
    <col min="12" max="12" width="6.50925925925926" customWidth="1"/>
  </cols>
  <sheetData>
    <row r="1" ht="42" customHeight="1" spans="1:10">
      <c r="A1" s="7" t="s">
        <v>0</v>
      </c>
      <c r="B1" s="7"/>
      <c r="C1" s="7"/>
      <c r="D1" s="7"/>
      <c r="E1" s="7"/>
      <c r="F1" s="7"/>
      <c r="G1" s="7"/>
      <c r="H1" s="7"/>
      <c r="I1" s="7"/>
      <c r="J1" s="7"/>
    </row>
    <row r="2" s="1" customFormat="1" ht="32" customHeight="1" spans="1:10">
      <c r="A2" s="8" t="s">
        <v>1</v>
      </c>
      <c r="B2" s="9" t="s">
        <v>2</v>
      </c>
      <c r="C2" s="10" t="s">
        <v>3</v>
      </c>
      <c r="D2" s="10" t="s">
        <v>4</v>
      </c>
      <c r="E2" s="10" t="s">
        <v>5</v>
      </c>
      <c r="F2" s="10" t="s">
        <v>6</v>
      </c>
      <c r="G2" s="11" t="s">
        <v>7</v>
      </c>
      <c r="H2" s="11" t="s">
        <v>8</v>
      </c>
      <c r="I2" s="11" t="s">
        <v>9</v>
      </c>
      <c r="J2" s="11" t="s">
        <v>10</v>
      </c>
    </row>
    <row r="3" s="1" customFormat="1" ht="113" customHeight="1" spans="1:10">
      <c r="A3" s="12">
        <v>1</v>
      </c>
      <c r="B3" s="13" t="s">
        <v>11</v>
      </c>
      <c r="C3" s="14" t="s">
        <v>12</v>
      </c>
      <c r="D3" s="14" t="s">
        <v>13</v>
      </c>
      <c r="E3" s="15" t="s">
        <v>14</v>
      </c>
      <c r="F3" s="15" t="s">
        <v>15</v>
      </c>
      <c r="G3" s="14">
        <v>1</v>
      </c>
      <c r="H3" s="16" t="s">
        <v>16</v>
      </c>
      <c r="I3" s="14" t="s">
        <v>17</v>
      </c>
      <c r="J3" s="17" t="s">
        <v>18</v>
      </c>
    </row>
    <row r="4" s="1" customFormat="1" ht="230" customHeight="1" spans="1:10">
      <c r="A4" s="12"/>
      <c r="B4" s="13"/>
      <c r="C4" s="14" t="s">
        <v>19</v>
      </c>
      <c r="D4" s="18" t="s">
        <v>20</v>
      </c>
      <c r="E4" s="15" t="s">
        <v>21</v>
      </c>
      <c r="F4" s="15" t="s">
        <v>22</v>
      </c>
      <c r="G4" s="19">
        <v>1</v>
      </c>
      <c r="H4" s="17"/>
      <c r="I4" s="14" t="s">
        <v>23</v>
      </c>
      <c r="J4" s="17"/>
    </row>
    <row r="5" s="1" customFormat="1" ht="160" customHeight="1" spans="1:10">
      <c r="A5" s="12"/>
      <c r="B5" s="13"/>
      <c r="C5" s="20" t="s">
        <v>24</v>
      </c>
      <c r="D5" s="18" t="s">
        <v>25</v>
      </c>
      <c r="E5" s="15" t="s">
        <v>26</v>
      </c>
      <c r="F5" s="15" t="s">
        <v>27</v>
      </c>
      <c r="G5" s="14">
        <v>1</v>
      </c>
      <c r="H5" s="17"/>
      <c r="I5" s="16" t="s">
        <v>17</v>
      </c>
      <c r="J5" s="17"/>
    </row>
    <row r="6" s="1" customFormat="1" ht="159" customHeight="1" spans="1:10">
      <c r="A6" s="12"/>
      <c r="B6" s="13"/>
      <c r="C6" s="20"/>
      <c r="D6" s="18" t="s">
        <v>28</v>
      </c>
      <c r="E6" s="15" t="s">
        <v>29</v>
      </c>
      <c r="F6" s="15" t="s">
        <v>30</v>
      </c>
      <c r="G6" s="19">
        <v>1</v>
      </c>
      <c r="H6" s="17"/>
      <c r="I6" s="21"/>
      <c r="J6" s="17"/>
    </row>
    <row r="7" ht="62" customHeight="1" spans="1:10">
      <c r="A7" s="22">
        <v>2</v>
      </c>
      <c r="B7" s="23" t="s">
        <v>31</v>
      </c>
      <c r="C7" s="18" t="s">
        <v>32</v>
      </c>
      <c r="D7" s="18" t="s">
        <v>33</v>
      </c>
      <c r="E7" s="24" t="s">
        <v>34</v>
      </c>
      <c r="F7" s="24" t="s">
        <v>35</v>
      </c>
      <c r="G7" s="14">
        <v>1</v>
      </c>
      <c r="H7" s="14" t="s">
        <v>16</v>
      </c>
      <c r="I7" s="14" t="s">
        <v>36</v>
      </c>
      <c r="J7" s="14" t="s">
        <v>37</v>
      </c>
    </row>
    <row r="8" ht="181" customHeight="1" spans="1:10">
      <c r="A8" s="25">
        <v>3</v>
      </c>
      <c r="B8" s="26" t="s">
        <v>38</v>
      </c>
      <c r="C8" s="27" t="s">
        <v>39</v>
      </c>
      <c r="D8" s="18" t="s">
        <v>40</v>
      </c>
      <c r="E8" s="28" t="s">
        <v>41</v>
      </c>
      <c r="F8" s="24" t="s">
        <v>42</v>
      </c>
      <c r="G8" s="14">
        <v>1</v>
      </c>
      <c r="H8" s="26" t="s">
        <v>16</v>
      </c>
      <c r="I8" s="29" t="s">
        <v>43</v>
      </c>
      <c r="J8" s="29" t="s">
        <v>44</v>
      </c>
    </row>
    <row r="9" ht="48" customHeight="1" spans="1:10">
      <c r="A9" s="22"/>
      <c r="B9" s="26"/>
      <c r="C9" s="30"/>
      <c r="D9" s="31" t="s">
        <v>45</v>
      </c>
      <c r="E9" s="28" t="s">
        <v>46</v>
      </c>
      <c r="F9" s="28" t="s">
        <v>47</v>
      </c>
      <c r="G9" s="31">
        <v>1</v>
      </c>
      <c r="H9" s="32"/>
      <c r="I9" s="32"/>
      <c r="J9" s="32"/>
    </row>
    <row r="10" ht="73" customHeight="1" spans="1:10">
      <c r="A10" s="25">
        <v>5</v>
      </c>
      <c r="B10" s="33" t="s">
        <v>48</v>
      </c>
      <c r="C10" s="34"/>
      <c r="D10" s="18" t="s">
        <v>49</v>
      </c>
      <c r="E10" s="24" t="s">
        <v>50</v>
      </c>
      <c r="F10" s="24" t="s">
        <v>51</v>
      </c>
      <c r="G10" s="14">
        <v>1</v>
      </c>
      <c r="H10" s="29" t="s">
        <v>16</v>
      </c>
      <c r="I10" s="29" t="s">
        <v>17</v>
      </c>
      <c r="J10" s="29" t="s">
        <v>52</v>
      </c>
    </row>
    <row r="11" ht="50" customHeight="1" spans="1:10">
      <c r="A11" s="22"/>
      <c r="B11" s="35"/>
      <c r="C11" s="36"/>
      <c r="D11" s="18" t="s">
        <v>53</v>
      </c>
      <c r="E11" s="24" t="s">
        <v>54</v>
      </c>
      <c r="F11" s="24" t="s">
        <v>55</v>
      </c>
      <c r="G11" s="14">
        <v>1</v>
      </c>
      <c r="H11" s="32"/>
      <c r="I11" s="32"/>
      <c r="J11" s="32"/>
    </row>
    <row r="12" ht="124" customHeight="1" spans="1:10">
      <c r="A12" s="25">
        <v>7</v>
      </c>
      <c r="B12" s="14" t="s">
        <v>56</v>
      </c>
      <c r="C12" s="18" t="s">
        <v>57</v>
      </c>
      <c r="D12" s="18" t="s">
        <v>58</v>
      </c>
      <c r="E12" s="24" t="s">
        <v>59</v>
      </c>
      <c r="F12" s="24" t="s">
        <v>60</v>
      </c>
      <c r="G12" s="14">
        <v>1</v>
      </c>
      <c r="H12" s="14" t="s">
        <v>16</v>
      </c>
      <c r="I12" s="14" t="s">
        <v>61</v>
      </c>
      <c r="J12" s="29" t="s">
        <v>62</v>
      </c>
    </row>
    <row r="13" ht="152" customHeight="1" spans="1:10">
      <c r="A13" s="22"/>
      <c r="B13" s="14"/>
      <c r="C13" s="18" t="s">
        <v>63</v>
      </c>
      <c r="D13" s="18" t="s">
        <v>64</v>
      </c>
      <c r="E13" s="24" t="s">
        <v>65</v>
      </c>
      <c r="F13" s="24" t="s">
        <v>66</v>
      </c>
      <c r="G13" s="14">
        <v>1</v>
      </c>
      <c r="H13" s="14" t="s">
        <v>16</v>
      </c>
      <c r="I13" s="14" t="s">
        <v>17</v>
      </c>
      <c r="J13" s="32"/>
    </row>
    <row r="14" ht="172" customHeight="1" spans="1:10">
      <c r="A14" s="37">
        <v>8</v>
      </c>
      <c r="B14" s="29" t="s">
        <v>67</v>
      </c>
      <c r="C14" s="27" t="s">
        <v>68</v>
      </c>
      <c r="D14" s="37" t="s">
        <v>69</v>
      </c>
      <c r="E14" s="38" t="s">
        <v>70</v>
      </c>
      <c r="F14" s="38" t="s">
        <v>71</v>
      </c>
      <c r="G14" s="37">
        <v>1</v>
      </c>
      <c r="H14" s="37" t="s">
        <v>16</v>
      </c>
      <c r="I14" s="31" t="s">
        <v>72</v>
      </c>
      <c r="J14" s="29" t="s">
        <v>73</v>
      </c>
    </row>
    <row r="15" ht="83" customHeight="1" spans="1:10">
      <c r="A15" s="37"/>
      <c r="B15" s="26"/>
      <c r="C15" s="30"/>
      <c r="D15" s="37" t="s">
        <v>74</v>
      </c>
      <c r="E15" s="38" t="s">
        <v>75</v>
      </c>
      <c r="F15" s="38" t="s">
        <v>76</v>
      </c>
      <c r="G15" s="37">
        <v>1</v>
      </c>
      <c r="H15" s="39" t="s">
        <v>77</v>
      </c>
      <c r="I15" s="31" t="s">
        <v>43</v>
      </c>
      <c r="J15" s="26"/>
    </row>
    <row r="16" ht="103" customHeight="1" spans="1:10">
      <c r="A16" s="37"/>
      <c r="B16" s="26"/>
      <c r="C16" s="40"/>
      <c r="D16" s="37" t="s">
        <v>78</v>
      </c>
      <c r="E16" s="38" t="s">
        <v>79</v>
      </c>
      <c r="F16" s="38" t="s">
        <v>80</v>
      </c>
      <c r="G16" s="37">
        <v>1</v>
      </c>
      <c r="H16" s="37" t="s">
        <v>16</v>
      </c>
      <c r="I16" s="31" t="s">
        <v>43</v>
      </c>
      <c r="J16" s="26"/>
    </row>
    <row r="17" ht="114" customHeight="1" spans="1:10">
      <c r="A17" s="37"/>
      <c r="B17" s="26"/>
      <c r="C17" s="31" t="s">
        <v>81</v>
      </c>
      <c r="D17" s="37" t="s">
        <v>82</v>
      </c>
      <c r="E17" s="38" t="s">
        <v>83</v>
      </c>
      <c r="F17" s="38" t="s">
        <v>84</v>
      </c>
      <c r="G17" s="37">
        <v>1</v>
      </c>
      <c r="H17" s="37" t="s">
        <v>16</v>
      </c>
      <c r="I17" s="31" t="s">
        <v>85</v>
      </c>
      <c r="J17" s="32"/>
    </row>
    <row r="18" ht="104" customHeight="1" spans="1:10">
      <c r="A18" s="37">
        <v>9</v>
      </c>
      <c r="B18" s="26"/>
      <c r="C18" s="41" t="s">
        <v>86</v>
      </c>
      <c r="D18" s="42" t="s">
        <v>87</v>
      </c>
      <c r="E18" s="43" t="s">
        <v>88</v>
      </c>
      <c r="F18" s="43" t="s">
        <v>89</v>
      </c>
      <c r="G18" s="44">
        <v>1</v>
      </c>
      <c r="H18" s="44" t="s">
        <v>16</v>
      </c>
      <c r="I18" s="14" t="s">
        <v>90</v>
      </c>
      <c r="J18" s="29" t="s">
        <v>91</v>
      </c>
    </row>
    <row r="19" ht="92" customHeight="1" spans="1:10">
      <c r="A19" s="37"/>
      <c r="B19" s="32"/>
      <c r="C19" s="45"/>
      <c r="D19" s="42" t="s">
        <v>92</v>
      </c>
      <c r="E19" s="43" t="s">
        <v>93</v>
      </c>
      <c r="F19" s="43" t="s">
        <v>94</v>
      </c>
      <c r="G19" s="44">
        <v>1</v>
      </c>
      <c r="H19" s="46" t="s">
        <v>77</v>
      </c>
      <c r="I19" s="14" t="s">
        <v>95</v>
      </c>
      <c r="J19" s="32"/>
    </row>
    <row r="20" ht="117" customHeight="1" spans="1:10">
      <c r="A20" s="37">
        <v>10</v>
      </c>
      <c r="B20" s="47" t="s">
        <v>96</v>
      </c>
      <c r="C20" s="48"/>
      <c r="D20" s="18" t="s">
        <v>97</v>
      </c>
      <c r="E20" s="24" t="s">
        <v>98</v>
      </c>
      <c r="F20" s="24" t="s">
        <v>99</v>
      </c>
      <c r="G20" s="14">
        <v>1</v>
      </c>
      <c r="H20" s="14" t="s">
        <v>16</v>
      </c>
      <c r="I20" s="14" t="s">
        <v>100</v>
      </c>
      <c r="J20" s="14" t="s">
        <v>101</v>
      </c>
    </row>
    <row r="21" ht="102" customHeight="1" spans="1:10">
      <c r="A21" s="25">
        <v>11</v>
      </c>
      <c r="B21" s="33" t="s">
        <v>102</v>
      </c>
      <c r="C21" s="34"/>
      <c r="D21" s="18" t="s">
        <v>103</v>
      </c>
      <c r="E21" s="24" t="s">
        <v>104</v>
      </c>
      <c r="F21" s="24" t="s">
        <v>105</v>
      </c>
      <c r="G21" s="14">
        <v>2</v>
      </c>
      <c r="H21" s="14" t="s">
        <v>16</v>
      </c>
      <c r="I21" s="14" t="s">
        <v>106</v>
      </c>
      <c r="J21" s="29" t="s">
        <v>107</v>
      </c>
    </row>
    <row r="22" ht="49" customHeight="1" spans="1:10">
      <c r="A22" s="25"/>
      <c r="B22" s="49"/>
      <c r="C22" s="50"/>
      <c r="D22" s="18" t="s">
        <v>108</v>
      </c>
      <c r="E22" s="24" t="s">
        <v>109</v>
      </c>
      <c r="F22" s="24" t="s">
        <v>110</v>
      </c>
      <c r="G22" s="14">
        <v>1</v>
      </c>
      <c r="H22" s="51" t="s">
        <v>77</v>
      </c>
      <c r="I22" s="14"/>
      <c r="J22" s="26"/>
    </row>
    <row r="23" ht="52" customHeight="1" spans="1:10">
      <c r="A23" s="22"/>
      <c r="B23" s="35"/>
      <c r="C23" s="36"/>
      <c r="D23" s="18"/>
      <c r="E23" s="24"/>
      <c r="F23" s="24" t="s">
        <v>111</v>
      </c>
      <c r="G23" s="14">
        <v>1</v>
      </c>
      <c r="H23" s="14" t="s">
        <v>16</v>
      </c>
      <c r="I23" s="14"/>
      <c r="J23" s="32"/>
    </row>
    <row r="24" ht="92" customHeight="1" spans="1:10">
      <c r="A24" s="25">
        <v>12</v>
      </c>
      <c r="B24" s="29" t="s">
        <v>112</v>
      </c>
      <c r="C24" s="18" t="s">
        <v>113</v>
      </c>
      <c r="D24" s="18" t="s">
        <v>114</v>
      </c>
      <c r="E24" s="24" t="s">
        <v>115</v>
      </c>
      <c r="F24" s="24" t="s">
        <v>116</v>
      </c>
      <c r="G24" s="18">
        <v>1</v>
      </c>
      <c r="H24" s="18" t="s">
        <v>16</v>
      </c>
      <c r="I24" s="18" t="s">
        <v>17</v>
      </c>
      <c r="J24" s="18" t="s">
        <v>117</v>
      </c>
    </row>
    <row r="25" ht="104" customHeight="1" spans="1:10">
      <c r="A25" s="25"/>
      <c r="B25" s="26"/>
      <c r="C25" s="18" t="s">
        <v>118</v>
      </c>
      <c r="D25" s="18" t="s">
        <v>119</v>
      </c>
      <c r="E25" s="24" t="s">
        <v>120</v>
      </c>
      <c r="F25" s="24" t="s">
        <v>121</v>
      </c>
      <c r="G25" s="18">
        <v>3</v>
      </c>
      <c r="H25" s="52" t="s">
        <v>77</v>
      </c>
      <c r="I25" s="18" t="s">
        <v>122</v>
      </c>
      <c r="J25" s="18" t="s">
        <v>123</v>
      </c>
    </row>
    <row r="26" ht="65" customHeight="1" spans="1:10">
      <c r="A26" s="25"/>
      <c r="B26" s="26"/>
      <c r="C26" s="18" t="s">
        <v>124</v>
      </c>
      <c r="D26" s="18" t="s">
        <v>125</v>
      </c>
      <c r="E26" s="24" t="s">
        <v>126</v>
      </c>
      <c r="F26" s="24" t="s">
        <v>127</v>
      </c>
      <c r="G26" s="18">
        <v>1</v>
      </c>
      <c r="H26" s="18" t="s">
        <v>16</v>
      </c>
      <c r="I26" s="18" t="s">
        <v>128</v>
      </c>
      <c r="J26" s="18"/>
    </row>
    <row r="27" ht="69" customHeight="1" spans="1:10">
      <c r="A27" s="22"/>
      <c r="B27" s="32"/>
      <c r="C27" s="18" t="s">
        <v>129</v>
      </c>
      <c r="D27" s="18" t="s">
        <v>125</v>
      </c>
      <c r="E27" s="24" t="s">
        <v>126</v>
      </c>
      <c r="F27" s="24" t="s">
        <v>130</v>
      </c>
      <c r="G27" s="18">
        <v>1</v>
      </c>
      <c r="H27" s="18"/>
      <c r="I27" s="18" t="s">
        <v>131</v>
      </c>
      <c r="J27" s="18"/>
    </row>
    <row r="28" ht="42" customHeight="1" spans="1:10">
      <c r="A28" s="53" t="s">
        <v>132</v>
      </c>
      <c r="B28" s="54"/>
      <c r="C28" s="55"/>
      <c r="D28" s="56"/>
      <c r="E28" s="56"/>
      <c r="F28" s="56"/>
      <c r="G28" s="55">
        <f>SUM(G3:G27)</f>
        <v>28</v>
      </c>
      <c r="H28" s="53"/>
      <c r="I28" s="53"/>
      <c r="J28" s="54"/>
    </row>
  </sheetData>
  <autoFilter xmlns:etc="http://www.wps.cn/officeDocument/2017/etCustomData" ref="A2:J28" etc:filterBottomFollowUsedRange="0">
    <extLst/>
  </autoFilter>
  <mergeCells count="39">
    <mergeCell ref="A1:J1"/>
    <mergeCell ref="B20:C20"/>
    <mergeCell ref="A3:A6"/>
    <mergeCell ref="A8:A9"/>
    <mergeCell ref="A10:A11"/>
    <mergeCell ref="A12:A13"/>
    <mergeCell ref="A14:A17"/>
    <mergeCell ref="A18:A19"/>
    <mergeCell ref="A21:A23"/>
    <mergeCell ref="A24:A27"/>
    <mergeCell ref="B3:B6"/>
    <mergeCell ref="B8:B9"/>
    <mergeCell ref="B12:B13"/>
    <mergeCell ref="B14:B19"/>
    <mergeCell ref="B24:B27"/>
    <mergeCell ref="C5:C6"/>
    <mergeCell ref="C8:C9"/>
    <mergeCell ref="C14:C16"/>
    <mergeCell ref="C18:C19"/>
    <mergeCell ref="D22:D23"/>
    <mergeCell ref="E22:E23"/>
    <mergeCell ref="H3:H6"/>
    <mergeCell ref="H8:H9"/>
    <mergeCell ref="H10:H11"/>
    <mergeCell ref="H26:H27"/>
    <mergeCell ref="I5:I6"/>
    <mergeCell ref="I8:I9"/>
    <mergeCell ref="I10:I11"/>
    <mergeCell ref="I21:I23"/>
    <mergeCell ref="J3:J6"/>
    <mergeCell ref="J8:J9"/>
    <mergeCell ref="J10:J11"/>
    <mergeCell ref="J12:J13"/>
    <mergeCell ref="J14:J17"/>
    <mergeCell ref="J18:J19"/>
    <mergeCell ref="J21:J23"/>
    <mergeCell ref="J25:J27"/>
    <mergeCell ref="B10:C11"/>
    <mergeCell ref="B21:C23"/>
  </mergeCells>
  <pageMargins left="0.251388888888889" right="0.251388888888889" top="0.672916666666667" bottom="0.475694444444444" header="0.298611111111111" footer="0.298611111111111"/>
  <pageSetup paperSize="9" scale="64"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熊英楠</cp:lastModifiedBy>
  <dcterms:created xsi:type="dcterms:W3CDTF">2026-05-06T06:04:00Z</dcterms:created>
  <dcterms:modified xsi:type="dcterms:W3CDTF">2026-06-05T10:08:07Z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D32FCFD1C7C14AB495ADE91021B905FC_13</vt:lpwstr>
  </property>
  <property fmtid="{D5CDD505-2E9C-101B-9397-08002B2CF9AE}" pid="3" name="KSOProductBuildVer">
    <vt:lpwstr>2052-12.1.0.26895</vt:lpwstr>
  </property>
  <property fmtid="{D5CDD505-2E9C-101B-9397-08002B2CF9AE}" pid="4" name="CalculationRule">
    <vt:i4>1</vt:i4>
  </property>
</Properties>
</file>