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" r:id="rId1"/>
  </sheets>
  <definedNames>
    <definedName name="_xlnm.Print_Titles" localSheetId="0">附件1!$2:$3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<sst xmlns="http://schemas.openxmlformats.org/spreadsheetml/2006/main" count="68" uniqueCount="47">
  <si>
    <t>附件1</t>
  </si>
  <si>
    <t>宣威市2026年市内公开选调教师岗位计划表</t>
  </si>
  <si>
    <t>遴选单位</t>
  </si>
  <si>
    <t>语文</t>
  </si>
  <si>
    <t>数学</t>
  </si>
  <si>
    <t>英语</t>
  </si>
  <si>
    <t>道德与法治</t>
  </si>
  <si>
    <t>地理</t>
  </si>
  <si>
    <t>物理</t>
  </si>
  <si>
    <t>化学</t>
  </si>
  <si>
    <t>生物</t>
  </si>
  <si>
    <t>音乐</t>
  </si>
  <si>
    <t>体育与健康</t>
  </si>
  <si>
    <t>美术</t>
  </si>
  <si>
    <t>信息技术</t>
  </si>
  <si>
    <t>幼儿园</t>
  </si>
  <si>
    <t>合计</t>
  </si>
  <si>
    <t>备注</t>
  </si>
  <si>
    <t>宣威市第一幼儿园</t>
  </si>
  <si>
    <t>宣威市第二幼儿园</t>
  </si>
  <si>
    <t>宣威市第三幼儿园</t>
  </si>
  <si>
    <t>宣威市双龙街道中心幼儿园</t>
  </si>
  <si>
    <t>宣威市西宁街道中心幼儿园</t>
  </si>
  <si>
    <t>宣威市宛水街道中心幼儿园</t>
  </si>
  <si>
    <t>宣威市复兴街道中心幼儿园</t>
  </si>
  <si>
    <t>宣威市丰华街道中心幼儿园</t>
  </si>
  <si>
    <t>幼儿园岗位数汇总</t>
  </si>
  <si>
    <t>宣威市双龙街道中心学校</t>
  </si>
  <si>
    <t>小学</t>
  </si>
  <si>
    <t>宣威市西宁街道中心学校</t>
  </si>
  <si>
    <t>宣威市宛水街道中心学校</t>
  </si>
  <si>
    <t>宣威市复兴街道中心学校</t>
  </si>
  <si>
    <t>宣威市丰华街道中心学校</t>
  </si>
  <si>
    <t>小学各学科岗位数汇总</t>
  </si>
  <si>
    <t>宣威市第一中学</t>
  </si>
  <si>
    <t>初中</t>
  </si>
  <si>
    <t>宣威市第五中学</t>
  </si>
  <si>
    <t>宣威市第六中学</t>
  </si>
  <si>
    <t>宣威市第七中学</t>
  </si>
  <si>
    <t>宣威市第八中学</t>
  </si>
  <si>
    <t>宣威市第九中学</t>
  </si>
  <si>
    <t>宣威市民族中学</t>
  </si>
  <si>
    <t>宣威市榕城初级中学</t>
  </si>
  <si>
    <t>宣威市祯祥初级中学</t>
  </si>
  <si>
    <t>初中各学科岗位数汇总</t>
  </si>
  <si>
    <t>宣威市特殊教育学校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</si>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</sst>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304800</xdr:colOff>
      <xdr:row>2</xdr:row>
      <xdr:rowOff>9525</xdr:rowOff>
    </xdr:from>
    <xdr:ext cx="466794" cy="283411"/>
    <xdr:sp>
      <xdr:nvSpPr>
        <xdr:cNvPr id="2" name="文本框 1"/>
        <xdr:cNvSpPr txBox="1"/>
      </xdr:nvSpPr>
      <xdr:spPr>
        <a:xfrm>
          <a:off x="2257425" y="546100"/>
          <a:ext cx="46672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CN" altLang="en-US" sz="1100">
              <a:latin typeface="宋体" panose="02010600030101010101" pitchFamily="7" charset="-122"/>
              <a:ea typeface="宋体" panose="02010600030101010101" pitchFamily="7" charset="-122"/>
            </a:rPr>
            <a:t>学科</a:t>
          </a:r>
          <a:endParaRPr lang="zh-CN" altLang="en-US" sz="1100"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oneCellAnchor>
  <xdr:oneCellAnchor>
    <xdr:from>
      <xdr:col>1</xdr:col>
      <xdr:colOff>0</xdr:colOff>
      <xdr:row>2</xdr:row>
      <xdr:rowOff>213633</xdr:rowOff>
    </xdr:from>
    <xdr:ext cx="466794" cy="422204"/>
    <xdr:sp>
      <xdr:nvSpPr>
        <xdr:cNvPr id="4" name="文本框 3"/>
        <xdr:cNvSpPr txBox="1"/>
      </xdr:nvSpPr>
      <xdr:spPr>
        <a:xfrm>
          <a:off x="1952625" y="749935"/>
          <a:ext cx="466725" cy="422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zh-CN" altLang="en-US" sz="1100">
              <a:latin typeface="宋体" panose="02010600030101010101" pitchFamily="7" charset="-122"/>
              <a:ea typeface="宋体" panose="02010600030101010101" pitchFamily="7" charset="-122"/>
            </a:rPr>
            <a:t>学段</a:t>
          </a:r>
          <a:endParaRPr lang="zh-CN" altLang="en-US" sz="1100"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I10" sqref="I10"/>
    </sheetView>
  </sheetViews>
  <sheetFormatPr defaultColWidth="9" defaultRowHeight="14.25"/>
  <cols>
    <col min="1" max="1" width="25.625" style="3" customWidth="1"/>
    <col min="2" max="2" width="11.25" style="3" customWidth="1"/>
    <col min="3" max="5" width="5.625" style="3" customWidth="1"/>
    <col min="6" max="6" width="6" style="3" customWidth="1"/>
    <col min="7" max="11" width="5.625" style="3" customWidth="1"/>
    <col min="12" max="12" width="6.375" style="3" customWidth="1"/>
    <col min="13" max="15" width="6.5" style="3" customWidth="1"/>
    <col min="16" max="16" width="8.875" style="3" customWidth="1"/>
    <col min="17" max="17" width="7.75" style="3" customWidth="1"/>
    <col min="18" max="16384" width="9" style="3"/>
  </cols>
  <sheetData>
    <row r="1" spans="1:1">
      <c r="A1" s="4" t="s">
        <v>0</v>
      </c>
    </row>
    <row r="2" ht="28" customHeight="1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38" customHeight="1" spans="1:17">
      <c r="A3" s="7" t="s">
        <v>2</v>
      </c>
      <c r="B3" s="8"/>
      <c r="C3" s="9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1" t="s">
        <v>17</v>
      </c>
    </row>
    <row r="4" s="1" customFormat="1" ht="18" customHeight="1" spans="1:17">
      <c r="A4" s="7" t="s">
        <v>18</v>
      </c>
      <c r="B4" s="11" t="s">
        <v>15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8"/>
      <c r="N4" s="18"/>
      <c r="O4" s="18">
        <v>3</v>
      </c>
      <c r="P4" s="18">
        <v>3</v>
      </c>
      <c r="Q4" s="11"/>
    </row>
    <row r="5" s="1" customFormat="1" ht="18" customHeight="1" spans="1:17">
      <c r="A5" s="7" t="s">
        <v>19</v>
      </c>
      <c r="B5" s="11" t="s">
        <v>15</v>
      </c>
      <c r="C5" s="9"/>
      <c r="D5" s="10"/>
      <c r="E5" s="10"/>
      <c r="F5" s="10"/>
      <c r="G5" s="10"/>
      <c r="H5" s="10"/>
      <c r="I5" s="10"/>
      <c r="J5" s="10"/>
      <c r="K5" s="10"/>
      <c r="L5" s="10"/>
      <c r="M5" s="18"/>
      <c r="N5" s="18"/>
      <c r="O5" s="18">
        <v>2</v>
      </c>
      <c r="P5" s="18">
        <v>2</v>
      </c>
      <c r="Q5" s="11"/>
    </row>
    <row r="6" s="1" customFormat="1" ht="18" customHeight="1" spans="1:17">
      <c r="A6" s="7" t="s">
        <v>20</v>
      </c>
      <c r="B6" s="11" t="s">
        <v>15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8"/>
      <c r="N6" s="18"/>
      <c r="O6" s="18">
        <v>2</v>
      </c>
      <c r="P6" s="18">
        <v>2</v>
      </c>
      <c r="Q6" s="11"/>
    </row>
    <row r="7" s="1" customFormat="1" ht="18" customHeight="1" spans="1:17">
      <c r="A7" s="11" t="s">
        <v>21</v>
      </c>
      <c r="B7" s="11" t="s">
        <v>15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8"/>
      <c r="N7" s="18"/>
      <c r="O7" s="18">
        <v>4</v>
      </c>
      <c r="P7" s="18">
        <v>4</v>
      </c>
      <c r="Q7" s="11"/>
    </row>
    <row r="8" s="1" customFormat="1" ht="18" customHeight="1" spans="1:17">
      <c r="A8" s="11" t="s">
        <v>22</v>
      </c>
      <c r="B8" s="11" t="s">
        <v>15</v>
      </c>
      <c r="C8" s="9"/>
      <c r="D8" s="10"/>
      <c r="E8" s="10"/>
      <c r="F8" s="10"/>
      <c r="G8" s="10"/>
      <c r="H8" s="10"/>
      <c r="I8" s="10"/>
      <c r="J8" s="10"/>
      <c r="K8" s="10"/>
      <c r="L8" s="10"/>
      <c r="M8" s="18"/>
      <c r="N8" s="18"/>
      <c r="O8" s="18">
        <v>5</v>
      </c>
      <c r="P8" s="18">
        <v>5</v>
      </c>
      <c r="Q8" s="11"/>
    </row>
    <row r="9" s="1" customFormat="1" ht="18" customHeight="1" spans="1:17">
      <c r="A9" s="11" t="s">
        <v>23</v>
      </c>
      <c r="B9" s="11" t="s">
        <v>15</v>
      </c>
      <c r="C9" s="9"/>
      <c r="D9" s="10"/>
      <c r="E9" s="10"/>
      <c r="F9" s="10"/>
      <c r="G9" s="10"/>
      <c r="H9" s="10"/>
      <c r="I9" s="10"/>
      <c r="J9" s="10"/>
      <c r="K9" s="10"/>
      <c r="L9" s="10"/>
      <c r="M9" s="18"/>
      <c r="N9" s="18"/>
      <c r="O9" s="18">
        <v>4</v>
      </c>
      <c r="P9" s="18">
        <v>4</v>
      </c>
      <c r="Q9" s="11"/>
    </row>
    <row r="10" s="1" customFormat="1" ht="18" customHeight="1" spans="1:17">
      <c r="A10" s="11" t="s">
        <v>24</v>
      </c>
      <c r="B10" s="11" t="s">
        <v>15</v>
      </c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8"/>
      <c r="N10" s="18"/>
      <c r="O10" s="18">
        <v>5</v>
      </c>
      <c r="P10" s="18">
        <v>5</v>
      </c>
      <c r="Q10" s="11"/>
    </row>
    <row r="11" s="1" customFormat="1" ht="18" customHeight="1" spans="1:17">
      <c r="A11" s="11" t="s">
        <v>25</v>
      </c>
      <c r="B11" s="11" t="s">
        <v>15</v>
      </c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8"/>
      <c r="N11" s="18"/>
      <c r="O11" s="18">
        <v>4</v>
      </c>
      <c r="P11" s="18">
        <v>4</v>
      </c>
      <c r="Q11" s="11"/>
    </row>
    <row r="12" s="1" customFormat="1" ht="18" customHeight="1" spans="1:17">
      <c r="A12" s="12" t="s">
        <v>26</v>
      </c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>
        <f>SUM(O4:O11)</f>
        <v>29</v>
      </c>
      <c r="P12" s="14">
        <f>SUM(P4:P11)</f>
        <v>29</v>
      </c>
      <c r="Q12" s="21"/>
    </row>
    <row r="13" s="1" customFormat="1" ht="18" customHeight="1" spans="1:17">
      <c r="A13" s="11" t="s">
        <v>27</v>
      </c>
      <c r="B13" s="11" t="s">
        <v>28</v>
      </c>
      <c r="C13" s="11">
        <v>1</v>
      </c>
      <c r="D13" s="11">
        <v>2</v>
      </c>
      <c r="E13" s="11">
        <v>1</v>
      </c>
      <c r="F13" s="11"/>
      <c r="G13" s="11"/>
      <c r="H13" s="11"/>
      <c r="I13" s="11"/>
      <c r="J13" s="11"/>
      <c r="K13" s="11"/>
      <c r="L13" s="11">
        <v>3</v>
      </c>
      <c r="M13" s="19">
        <v>1</v>
      </c>
      <c r="N13" s="19"/>
      <c r="O13" s="19"/>
      <c r="P13" s="19">
        <v>8</v>
      </c>
      <c r="Q13" s="10"/>
    </row>
    <row r="14" s="1" customFormat="1" ht="18" customHeight="1" spans="1:17">
      <c r="A14" s="11" t="s">
        <v>29</v>
      </c>
      <c r="B14" s="11" t="s">
        <v>28</v>
      </c>
      <c r="C14" s="11">
        <v>5</v>
      </c>
      <c r="D14" s="11">
        <v>2</v>
      </c>
      <c r="E14" s="11">
        <v>1</v>
      </c>
      <c r="F14" s="11"/>
      <c r="G14" s="11"/>
      <c r="H14" s="11"/>
      <c r="I14" s="11"/>
      <c r="J14" s="11"/>
      <c r="K14" s="11"/>
      <c r="L14" s="11"/>
      <c r="M14" s="19">
        <v>1</v>
      </c>
      <c r="N14" s="19"/>
      <c r="O14" s="19"/>
      <c r="P14" s="19">
        <v>9</v>
      </c>
      <c r="Q14" s="10"/>
    </row>
    <row r="15" s="1" customFormat="1" ht="18" customHeight="1" spans="1:17">
      <c r="A15" s="11" t="s">
        <v>30</v>
      </c>
      <c r="B15" s="11" t="s">
        <v>28</v>
      </c>
      <c r="C15" s="11">
        <v>4</v>
      </c>
      <c r="D15" s="11">
        <v>4</v>
      </c>
      <c r="E15" s="11"/>
      <c r="F15" s="11"/>
      <c r="G15" s="11"/>
      <c r="H15" s="11"/>
      <c r="I15" s="11"/>
      <c r="J15" s="11"/>
      <c r="K15" s="11"/>
      <c r="L15" s="11"/>
      <c r="M15" s="19"/>
      <c r="N15" s="19"/>
      <c r="O15" s="19"/>
      <c r="P15" s="19">
        <v>8</v>
      </c>
      <c r="Q15" s="10"/>
    </row>
    <row r="16" s="1" customFormat="1" ht="18" customHeight="1" spans="1:17">
      <c r="A16" s="11" t="s">
        <v>31</v>
      </c>
      <c r="B16" s="11" t="s">
        <v>28</v>
      </c>
      <c r="C16" s="11">
        <v>2</v>
      </c>
      <c r="D16" s="11">
        <v>2</v>
      </c>
      <c r="E16" s="11"/>
      <c r="F16" s="11"/>
      <c r="G16" s="11"/>
      <c r="H16" s="11"/>
      <c r="I16" s="11"/>
      <c r="J16" s="11"/>
      <c r="K16" s="11"/>
      <c r="L16" s="11"/>
      <c r="M16" s="19"/>
      <c r="N16" s="19"/>
      <c r="O16" s="19"/>
      <c r="P16" s="19">
        <v>4</v>
      </c>
      <c r="Q16" s="10"/>
    </row>
    <row r="17" s="1" customFormat="1" ht="18" customHeight="1" spans="1:17">
      <c r="A17" s="11" t="s">
        <v>32</v>
      </c>
      <c r="B17" s="11" t="s">
        <v>28</v>
      </c>
      <c r="C17" s="11">
        <v>2</v>
      </c>
      <c r="D17" s="11">
        <v>2</v>
      </c>
      <c r="E17" s="11"/>
      <c r="F17" s="11"/>
      <c r="G17" s="11"/>
      <c r="H17" s="11"/>
      <c r="I17" s="11"/>
      <c r="J17" s="11"/>
      <c r="K17" s="11"/>
      <c r="L17" s="11"/>
      <c r="M17" s="19"/>
      <c r="N17" s="19"/>
      <c r="O17" s="19"/>
      <c r="P17" s="19">
        <v>4</v>
      </c>
      <c r="Q17" s="10"/>
    </row>
    <row r="18" s="1" customFormat="1" ht="18" customHeight="1" spans="1:17">
      <c r="A18" s="12" t="s">
        <v>33</v>
      </c>
      <c r="B18" s="13"/>
      <c r="C18" s="14">
        <f>SUM(C13:C17)</f>
        <v>14</v>
      </c>
      <c r="D18" s="14">
        <f>SUM(D13:D17)</f>
        <v>12</v>
      </c>
      <c r="E18" s="14">
        <f>SUM(E13:E17)</f>
        <v>2</v>
      </c>
      <c r="F18" s="14"/>
      <c r="G18" s="14"/>
      <c r="H18" s="14"/>
      <c r="I18" s="14"/>
      <c r="J18" s="14"/>
      <c r="K18" s="14"/>
      <c r="L18" s="14">
        <f>SUM(L13:L17)</f>
        <v>3</v>
      </c>
      <c r="M18" s="14">
        <f>SUM(M13:M17)</f>
        <v>2</v>
      </c>
      <c r="N18" s="14"/>
      <c r="O18" s="14"/>
      <c r="P18" s="14">
        <f>SUM(P13:P17)</f>
        <v>33</v>
      </c>
      <c r="Q18" s="21"/>
    </row>
    <row r="19" s="1" customFormat="1" ht="18" customHeight="1" spans="1:17">
      <c r="A19" s="11" t="s">
        <v>34</v>
      </c>
      <c r="B19" s="11" t="s">
        <v>35</v>
      </c>
      <c r="C19" s="11">
        <v>1</v>
      </c>
      <c r="D19" s="11"/>
      <c r="E19" s="11">
        <v>1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>
        <v>2</v>
      </c>
      <c r="Q19" s="11"/>
    </row>
    <row r="20" s="1" customFormat="1" ht="18" customHeight="1" spans="1:17">
      <c r="A20" s="11" t="s">
        <v>36</v>
      </c>
      <c r="B20" s="11" t="s">
        <v>35</v>
      </c>
      <c r="C20" s="11"/>
      <c r="D20" s="11"/>
      <c r="E20" s="11">
        <v>1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>
        <v>1</v>
      </c>
      <c r="Q20" s="11"/>
    </row>
    <row r="21" s="1" customFormat="1" ht="18" customHeight="1" spans="1:17">
      <c r="A21" s="11" t="s">
        <v>37</v>
      </c>
      <c r="B21" s="11" t="s">
        <v>35</v>
      </c>
      <c r="C21" s="11">
        <v>1</v>
      </c>
      <c r="D21" s="11"/>
      <c r="E21" s="11">
        <v>1</v>
      </c>
      <c r="F21" s="11"/>
      <c r="G21" s="11"/>
      <c r="H21" s="11"/>
      <c r="I21" s="11"/>
      <c r="J21" s="11"/>
      <c r="K21" s="11"/>
      <c r="L21" s="11">
        <v>1</v>
      </c>
      <c r="M21" s="11"/>
      <c r="N21" s="11"/>
      <c r="O21" s="11"/>
      <c r="P21" s="11">
        <v>3</v>
      </c>
      <c r="Q21" s="11"/>
    </row>
    <row r="22" s="1" customFormat="1" ht="18" customHeight="1" spans="1:17">
      <c r="A22" s="11" t="s">
        <v>38</v>
      </c>
      <c r="B22" s="11" t="s">
        <v>35</v>
      </c>
      <c r="C22" s="11"/>
      <c r="D22" s="11"/>
      <c r="E22" s="11">
        <v>1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>
        <v>1</v>
      </c>
      <c r="Q22" s="11"/>
    </row>
    <row r="23" s="1" customFormat="1" ht="18" customHeight="1" spans="1:17">
      <c r="A23" s="11" t="s">
        <v>39</v>
      </c>
      <c r="B23" s="11" t="s">
        <v>35</v>
      </c>
      <c r="C23" s="11">
        <v>1</v>
      </c>
      <c r="D23" s="11">
        <v>1</v>
      </c>
      <c r="E23" s="11">
        <v>1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>
        <v>3</v>
      </c>
      <c r="Q23" s="11"/>
    </row>
    <row r="24" s="1" customFormat="1" ht="18" customHeight="1" spans="1:17">
      <c r="A24" s="11" t="s">
        <v>40</v>
      </c>
      <c r="B24" s="11" t="s">
        <v>35</v>
      </c>
      <c r="C24" s="11"/>
      <c r="D24" s="11"/>
      <c r="E24" s="11">
        <v>1</v>
      </c>
      <c r="F24" s="11"/>
      <c r="G24" s="11"/>
      <c r="H24" s="11">
        <v>1</v>
      </c>
      <c r="I24" s="11"/>
      <c r="J24" s="11"/>
      <c r="K24" s="11"/>
      <c r="L24" s="11"/>
      <c r="M24" s="11"/>
      <c r="N24" s="11"/>
      <c r="O24" s="11"/>
      <c r="P24" s="11">
        <v>2</v>
      </c>
      <c r="Q24" s="11"/>
    </row>
    <row r="25" s="1" customFormat="1" ht="18" customHeight="1" spans="1:17">
      <c r="A25" s="11" t="s">
        <v>41</v>
      </c>
      <c r="B25" s="11" t="s">
        <v>35</v>
      </c>
      <c r="C25" s="15"/>
      <c r="D25" s="15"/>
      <c r="E25" s="15">
        <v>1</v>
      </c>
      <c r="F25" s="15"/>
      <c r="G25" s="11"/>
      <c r="H25" s="11"/>
      <c r="I25" s="11"/>
      <c r="J25" s="11">
        <v>1</v>
      </c>
      <c r="K25" s="11"/>
      <c r="L25" s="11"/>
      <c r="M25" s="11"/>
      <c r="N25" s="11"/>
      <c r="O25" s="11"/>
      <c r="P25" s="11">
        <v>2</v>
      </c>
      <c r="Q25" s="11"/>
    </row>
    <row r="26" s="1" customFormat="1" ht="18" customHeight="1" spans="1:17">
      <c r="A26" s="11" t="s">
        <v>42</v>
      </c>
      <c r="B26" s="11" t="s">
        <v>35</v>
      </c>
      <c r="C26" s="15"/>
      <c r="D26" s="15"/>
      <c r="E26" s="15"/>
      <c r="F26" s="15">
        <v>1</v>
      </c>
      <c r="G26" s="11"/>
      <c r="H26" s="11"/>
      <c r="I26" s="11"/>
      <c r="J26" s="11"/>
      <c r="K26" s="11">
        <v>1</v>
      </c>
      <c r="L26" s="11"/>
      <c r="M26" s="11"/>
      <c r="N26" s="11">
        <v>1</v>
      </c>
      <c r="O26" s="11"/>
      <c r="P26" s="11">
        <v>3</v>
      </c>
      <c r="Q26" s="11"/>
    </row>
    <row r="27" s="1" customFormat="1" ht="18" customHeight="1" spans="1:17">
      <c r="A27" s="11" t="s">
        <v>43</v>
      </c>
      <c r="B27" s="11" t="s">
        <v>35</v>
      </c>
      <c r="C27" s="11"/>
      <c r="D27" s="11"/>
      <c r="E27" s="11"/>
      <c r="F27" s="11"/>
      <c r="G27" s="11">
        <v>2</v>
      </c>
      <c r="H27" s="11"/>
      <c r="I27" s="11">
        <v>2</v>
      </c>
      <c r="J27" s="11"/>
      <c r="K27" s="11"/>
      <c r="L27" s="11">
        <v>2</v>
      </c>
      <c r="M27" s="11"/>
      <c r="N27" s="11"/>
      <c r="O27" s="11"/>
      <c r="P27" s="11">
        <v>6</v>
      </c>
      <c r="Q27" s="11"/>
    </row>
    <row r="28" s="1" customFormat="1" ht="18" customHeight="1" spans="1:17">
      <c r="A28" s="12" t="s">
        <v>44</v>
      </c>
      <c r="B28" s="13"/>
      <c r="C28" s="14">
        <f>SUM(C19:C27)</f>
        <v>3</v>
      </c>
      <c r="D28" s="14">
        <f>SUM(D19:D27)</f>
        <v>1</v>
      </c>
      <c r="E28" s="14">
        <f>SUM(E19:E27)</f>
        <v>7</v>
      </c>
      <c r="F28" s="14">
        <f>SUM(F19:F27)</f>
        <v>1</v>
      </c>
      <c r="G28" s="14">
        <f t="shared" ref="G28:N28" si="0">SUM(G19:G27)</f>
        <v>2</v>
      </c>
      <c r="H28" s="14">
        <f t="shared" si="0"/>
        <v>1</v>
      </c>
      <c r="I28" s="14">
        <f t="shared" si="0"/>
        <v>2</v>
      </c>
      <c r="J28" s="14">
        <f t="shared" si="0"/>
        <v>1</v>
      </c>
      <c r="K28" s="14">
        <f t="shared" si="0"/>
        <v>1</v>
      </c>
      <c r="L28" s="14">
        <f t="shared" si="0"/>
        <v>3</v>
      </c>
      <c r="M28" s="14"/>
      <c r="N28" s="14">
        <f>SUM(N19:N27)</f>
        <v>1</v>
      </c>
      <c r="O28" s="14"/>
      <c r="P28" s="14">
        <f>SUM(P19:P27)</f>
        <v>23</v>
      </c>
      <c r="Q28" s="14"/>
    </row>
    <row r="29" s="1" customFormat="1" ht="18" customHeight="1" spans="1:17">
      <c r="A29" s="11" t="s">
        <v>45</v>
      </c>
      <c r="B29" s="11" t="s">
        <v>28</v>
      </c>
      <c r="C29" s="11">
        <v>1</v>
      </c>
      <c r="D29" s="11"/>
      <c r="E29" s="11"/>
      <c r="F29" s="11"/>
      <c r="G29" s="11"/>
      <c r="H29" s="11"/>
      <c r="I29" s="11"/>
      <c r="J29" s="11"/>
      <c r="K29" s="11"/>
      <c r="L29" s="11">
        <v>1</v>
      </c>
      <c r="M29" s="19">
        <v>1</v>
      </c>
      <c r="N29" s="19"/>
      <c r="O29" s="19"/>
      <c r="P29" s="19">
        <v>3</v>
      </c>
      <c r="Q29" s="11"/>
    </row>
    <row r="30" s="2" customFormat="1" ht="18" customHeight="1" spans="1:17">
      <c r="A30" s="16" t="s">
        <v>46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20">
        <f>P12+P18+P28+P29</f>
        <v>88</v>
      </c>
      <c r="Q30" s="20"/>
    </row>
  </sheetData>
  <mergeCells count="5">
    <mergeCell ref="A2:Q2"/>
    <mergeCell ref="A12:B12"/>
    <mergeCell ref="A18:B18"/>
    <mergeCell ref="A28:B28"/>
    <mergeCell ref="A30:L30"/>
  </mergeCells>
  <pageMargins left="0.393055555555556" right="0.393055555555556" top="0.196527777777778" bottom="0.196527777777778" header="0" footer="0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撒兰绸</cp:lastModifiedBy>
  <dcterms:created xsi:type="dcterms:W3CDTF">2015-06-05T18:19:00Z</dcterms:created>
  <cp:lastPrinted>2023-06-14T08:08:00Z</cp:lastPrinted>
  <dcterms:modified xsi:type="dcterms:W3CDTF">2026-06-04T06:58:27Z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195572980345404B875F90F98EC20E9F_12</vt:lpwstr>
  </property>
  <property fmtid="{D5CDD505-2E9C-101B-9397-08002B2CF9AE}" pid="3" name="KSOProductBuildVer">
    <vt:lpwstr>2052-12.1.0.16412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