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成绩汇总表" sheetId="1" r:id="rId1"/>
  </sheets>
  <definedNames>
    <definedName name="_xlnm.Print_Area" localSheetId="0">成绩汇总表!$A$2:$M$25</definedName>
    <definedName name="_xlnm.Print_Titles" localSheetId="0">成绩汇总表!$3:$3</definedName>
  </definedNames>
  <calcPr calcId="144525"/>
</workbook>
</file>

<file path=xl/sharedStrings.xml><?xml version="1.0" encoding="utf-8"?>
<sst xmlns="http://schemas.openxmlformats.org/spreadsheetml/2006/main" count="143" uniqueCount="75">
  <si>
    <t>附件</t>
  </si>
  <si>
    <t>2025年下半年省残联直属事业单位公开招聘工作人员考试笔试成绩、面试成绩、考试总成绩及进入体检情况表</t>
  </si>
  <si>
    <t>序号</t>
  </si>
  <si>
    <t>姓名</t>
  </si>
  <si>
    <t>准考证号</t>
  </si>
  <si>
    <t>事业单位名称</t>
  </si>
  <si>
    <t>岗位简称</t>
  </si>
  <si>
    <t>岗位代码</t>
  </si>
  <si>
    <t>综合应用能力</t>
  </si>
  <si>
    <t>职业能力倾向测验</t>
  </si>
  <si>
    <t>笔试   总分</t>
  </si>
  <si>
    <t>面试   成绩</t>
  </si>
  <si>
    <t>考试总    成绩</t>
  </si>
  <si>
    <t>是否进入体检</t>
  </si>
  <si>
    <t>备注</t>
  </si>
  <si>
    <t>1</t>
  </si>
  <si>
    <t>孙帼</t>
  </si>
  <si>
    <t>陕西省康复医院</t>
  </si>
  <si>
    <t>口腔医师</t>
  </si>
  <si>
    <t>612522520035</t>
  </si>
  <si>
    <t>递补</t>
  </si>
  <si>
    <t>2</t>
  </si>
  <si>
    <t>魏天祥</t>
  </si>
  <si>
    <t>是</t>
  </si>
  <si>
    <t>3</t>
  </si>
  <si>
    <t>刘宁</t>
  </si>
  <si>
    <t>4</t>
  </si>
  <si>
    <t>潘娟红</t>
  </si>
  <si>
    <t>康复治疗师1</t>
  </si>
  <si>
    <t>612522550036</t>
  </si>
  <si>
    <t>5</t>
  </si>
  <si>
    <t>韩雨洁</t>
  </si>
  <si>
    <t>康复治疗师2</t>
  </si>
  <si>
    <t>612522550037</t>
  </si>
  <si>
    <t>6</t>
  </si>
  <si>
    <t>李莉莉</t>
  </si>
  <si>
    <t>7</t>
  </si>
  <si>
    <t>董媛媛</t>
  </si>
  <si>
    <t>8</t>
  </si>
  <si>
    <t>金岩春</t>
  </si>
  <si>
    <t>9</t>
  </si>
  <si>
    <t>贺琛</t>
  </si>
  <si>
    <t>康复治疗师3</t>
  </si>
  <si>
    <t>612522550038</t>
  </si>
  <si>
    <t>10</t>
  </si>
  <si>
    <t>白小迪</t>
  </si>
  <si>
    <t>缺考</t>
  </si>
  <si>
    <t>11</t>
  </si>
  <si>
    <t>叶雨欣</t>
  </si>
  <si>
    <t>12</t>
  </si>
  <si>
    <t>董梅</t>
  </si>
  <si>
    <t>13</t>
  </si>
  <si>
    <t>郭帅</t>
  </si>
  <si>
    <t>14</t>
  </si>
  <si>
    <t>武军鹏</t>
  </si>
  <si>
    <t>15</t>
  </si>
  <si>
    <t>董文静</t>
  </si>
  <si>
    <t>护士教研</t>
  </si>
  <si>
    <t>612522540039</t>
  </si>
  <si>
    <t>16</t>
  </si>
  <si>
    <t>王若楠</t>
  </si>
  <si>
    <t>17</t>
  </si>
  <si>
    <t>李宇瑶</t>
  </si>
  <si>
    <t>18</t>
  </si>
  <si>
    <t>王维凤</t>
  </si>
  <si>
    <t>19</t>
  </si>
  <si>
    <t>寇姣姣</t>
  </si>
  <si>
    <t>20</t>
  </si>
  <si>
    <t>黎奥</t>
  </si>
  <si>
    <t>研究员</t>
  </si>
  <si>
    <t>612522110040</t>
  </si>
  <si>
    <t>21</t>
  </si>
  <si>
    <t>吕建敏</t>
  </si>
  <si>
    <t>22</t>
  </si>
  <si>
    <t>李学浩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</si>
</sst>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2"/>
      <color indexed="8"/>
      <name val="宋体"/>
      <charset val="134"/>
    </font>
    <font>
      <sz val="12"/>
      <color indexed="8"/>
      <name val="仿宋_GB2312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.5"/>
      <name val="仿宋_GB2312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0" fillId="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11" borderId="6" applyNumberFormat="false" applyAlignment="false" applyProtection="false">
      <alignment vertical="center"/>
    </xf>
    <xf numFmtId="0" fontId="25" fillId="0" borderId="7" applyNumberFormat="false" applyAlignment="false" applyProtection="false">
      <alignment vertical="center"/>
    </xf>
    <xf numFmtId="0" fontId="24" fillId="3" borderId="5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10" borderId="9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6" fillId="0" borderId="8" applyNumberFormat="false" applyAlignment="false" applyProtection="false">
      <alignment vertical="center"/>
    </xf>
    <xf numFmtId="0" fontId="18" fillId="0" borderId="0" applyNumberFormat="false" applyBorder="false" applyAlignment="false" applyProtection="false">
      <alignment vertical="center"/>
    </xf>
    <xf numFmtId="0" fontId="19" fillId="10" borderId="5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2" fillId="0" borderId="7" applyNumberFormat="false" applyAlignment="false" applyProtection="false">
      <alignment vertical="center"/>
    </xf>
    <xf numFmtId="0" fontId="16" fillId="0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4" fillId="0" borderId="3" applyNumberForma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0" borderId="2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0" fillId="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35">
    <xf numFmtId="0" fontId="0" fillId="0" borderId="0" xfId="0" applyFill="true" applyAlignment="true"/>
    <xf numFmtId="0" fontId="1" fillId="0" borderId="0" xfId="0" applyFont="true" applyFill="true" applyBorder="true" applyAlignment="true" applyProtection="true"/>
    <xf numFmtId="0" fontId="2" fillId="0" borderId="0" xfId="0" applyFont="true" applyFill="true" applyAlignment="true"/>
    <xf numFmtId="0" fontId="3" fillId="0" borderId="0" xfId="0" applyFont="true" applyFill="true" applyBorder="true" applyAlignment="true"/>
    <xf numFmtId="0" fontId="1" fillId="0" borderId="0" xfId="0" applyNumberFormat="true" applyFont="true" applyFill="true" applyBorder="true" applyAlignment="true"/>
    <xf numFmtId="0" fontId="1" fillId="0" borderId="0" xfId="0" applyFont="true" applyFill="true" applyBorder="true" applyAlignment="true"/>
    <xf numFmtId="49" fontId="1" fillId="0" borderId="0" xfId="0" applyNumberFormat="true" applyFont="true" applyFill="true" applyBorder="true" applyAlignment="true"/>
    <xf numFmtId="0" fontId="4" fillId="0" borderId="0" xfId="0" applyNumberFormat="true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left" vertical="center"/>
    </xf>
    <xf numFmtId="49" fontId="5" fillId="0" borderId="0" xfId="0" applyNumberFormat="true" applyFont="true" applyFill="true" applyBorder="true" applyAlignment="true"/>
    <xf numFmtId="0" fontId="6" fillId="0" borderId="0" xfId="0" applyNumberFormat="true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49" fontId="6" fillId="0" borderId="0" xfId="0" applyNumberFormat="true" applyFont="true" applyFill="true" applyAlignment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/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/>
    <xf numFmtId="0" fontId="7" fillId="0" borderId="1" xfId="0" applyFont="true" applyFill="true" applyBorder="true" applyAlignment="true" applyProtection="true">
      <alignment horizontal="center" vertical="center"/>
    </xf>
    <xf numFmtId="0" fontId="1" fillId="0" borderId="0" xfId="0" applyFont="true" applyFill="true" applyBorder="true" applyAlignment="true" applyProtection="true"/>
    <xf numFmtId="0" fontId="8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/>
    <xf numFmtId="0" fontId="3" fillId="0" borderId="0" xfId="0" applyFont="true" applyFill="true" applyBorder="true" applyAlignment="true"/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 quotePrefix="true">
      <alignment horizontal="center" vertical="center" wrapText="true"/>
    </xf>
    <xf numFmtId="0" fontId="9" fillId="0" borderId="1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6"/>
  <sheetViews>
    <sheetView tabSelected="1" view="pageBreakPreview" zoomScaleNormal="100" zoomScaleSheetLayoutView="100" topLeftCell="B1" workbookViewId="0">
      <selection activeCell="I7" sqref="I7"/>
    </sheetView>
  </sheetViews>
  <sheetFormatPr defaultColWidth="9" defaultRowHeight="15"/>
  <cols>
    <col min="1" max="1" width="6.275" style="4" customWidth="true"/>
    <col min="2" max="2" width="12.375" style="5" customWidth="true"/>
    <col min="3" max="3" width="15.9416666666667" style="6" customWidth="true"/>
    <col min="4" max="4" width="22.1083333333333" style="6" customWidth="true"/>
    <col min="5" max="5" width="16.4416666666667" style="5" customWidth="true"/>
    <col min="6" max="6" width="16.5416666666667" style="5" customWidth="true"/>
    <col min="7" max="7" width="11.5416666666667" style="5" customWidth="true"/>
    <col min="8" max="8" width="11.4583333333333" style="5" customWidth="true"/>
    <col min="9" max="9" width="10.1833333333333" style="5" customWidth="true"/>
    <col min="10" max="10" width="9.90833333333333" style="5" customWidth="true"/>
    <col min="11" max="11" width="12.0583333333333" style="5" customWidth="true"/>
    <col min="12" max="12" width="8.44166666666667" style="5" customWidth="true"/>
    <col min="13" max="13" width="11.6333333333333" style="5" customWidth="true"/>
    <col min="14" max="16384" width="9" style="5"/>
  </cols>
  <sheetData>
    <row r="1" ht="19" customHeight="true" spans="1:14">
      <c r="A1" s="7" t="s">
        <v>0</v>
      </c>
      <c r="B1" s="8"/>
      <c r="C1" s="9"/>
      <c r="D1" s="9"/>
      <c r="E1" s="23"/>
      <c r="F1" s="23"/>
      <c r="G1" s="23"/>
      <c r="H1" s="23"/>
      <c r="I1" s="23"/>
      <c r="J1" s="23"/>
      <c r="K1" s="23"/>
      <c r="L1" s="23"/>
      <c r="M1" s="23"/>
      <c r="N1" s="28"/>
    </row>
    <row r="2" ht="31" customHeight="true" spans="1:14">
      <c r="A2" s="10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28"/>
    </row>
    <row r="3" s="1" customFormat="true" ht="33" customHeight="true" spans="1:14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29" t="s">
        <v>14</v>
      </c>
      <c r="N3" s="30"/>
    </row>
    <row r="4" s="2" customFormat="true" ht="25" customHeight="true" spans="1:14">
      <c r="A4" s="16" t="s">
        <v>15</v>
      </c>
      <c r="B4" s="17" t="s">
        <v>16</v>
      </c>
      <c r="C4" s="18">
        <v>5261300307202</v>
      </c>
      <c r="D4" s="17" t="s">
        <v>17</v>
      </c>
      <c r="E4" s="17" t="s">
        <v>18</v>
      </c>
      <c r="F4" s="35" t="s">
        <v>19</v>
      </c>
      <c r="G4" s="24">
        <v>90.2</v>
      </c>
      <c r="H4" s="24">
        <v>104.4</v>
      </c>
      <c r="I4" s="24">
        <v>194.6</v>
      </c>
      <c r="J4" s="24">
        <v>80.2</v>
      </c>
      <c r="K4" s="26">
        <f>I4*0.2+J4*0.4</f>
        <v>71</v>
      </c>
      <c r="L4" s="24"/>
      <c r="M4" s="31" t="s">
        <v>20</v>
      </c>
      <c r="N4" s="32"/>
    </row>
    <row r="5" s="3" customFormat="true" ht="25" customHeight="true" spans="1:14">
      <c r="A5" s="16" t="s">
        <v>21</v>
      </c>
      <c r="B5" s="17" t="s">
        <v>22</v>
      </c>
      <c r="C5" s="18">
        <v>5261300307205</v>
      </c>
      <c r="D5" s="17" t="s">
        <v>17</v>
      </c>
      <c r="E5" s="17" t="s">
        <v>18</v>
      </c>
      <c r="F5" s="35" t="s">
        <v>19</v>
      </c>
      <c r="G5" s="24">
        <v>121.3</v>
      </c>
      <c r="H5" s="24">
        <v>101.6</v>
      </c>
      <c r="I5" s="24">
        <v>222.9</v>
      </c>
      <c r="J5" s="24">
        <v>80.8</v>
      </c>
      <c r="K5" s="26">
        <f t="shared" ref="K5:K25" si="0">I5*0.2+J5*0.4</f>
        <v>76.9</v>
      </c>
      <c r="L5" s="24" t="s">
        <v>23</v>
      </c>
      <c r="M5" s="31"/>
      <c r="N5" s="33"/>
    </row>
    <row r="6" s="3" customFormat="true" ht="25" customHeight="true" spans="1:14">
      <c r="A6" s="16" t="s">
        <v>24</v>
      </c>
      <c r="B6" s="17" t="s">
        <v>25</v>
      </c>
      <c r="C6" s="18">
        <v>5261300307211</v>
      </c>
      <c r="D6" s="17" t="s">
        <v>17</v>
      </c>
      <c r="E6" s="17" t="s">
        <v>18</v>
      </c>
      <c r="F6" s="35" t="s">
        <v>19</v>
      </c>
      <c r="G6" s="24">
        <v>102.2</v>
      </c>
      <c r="H6" s="24">
        <v>109</v>
      </c>
      <c r="I6" s="24">
        <v>211.2</v>
      </c>
      <c r="J6" s="24">
        <v>84.2</v>
      </c>
      <c r="K6" s="26">
        <f t="shared" si="0"/>
        <v>75.92</v>
      </c>
      <c r="L6" s="24"/>
      <c r="M6" s="31"/>
      <c r="N6" s="33"/>
    </row>
    <row r="7" s="3" customFormat="true" ht="25" customHeight="true" spans="1:14">
      <c r="A7" s="19" t="s">
        <v>26</v>
      </c>
      <c r="B7" s="20" t="s">
        <v>27</v>
      </c>
      <c r="C7" s="21">
        <v>5561300307306</v>
      </c>
      <c r="D7" s="20" t="s">
        <v>17</v>
      </c>
      <c r="E7" s="20" t="s">
        <v>28</v>
      </c>
      <c r="F7" s="36" t="s">
        <v>29</v>
      </c>
      <c r="G7" s="25">
        <v>89.9</v>
      </c>
      <c r="H7" s="25">
        <v>93.2</v>
      </c>
      <c r="I7" s="25">
        <v>183.1</v>
      </c>
      <c r="J7" s="25">
        <v>81</v>
      </c>
      <c r="K7" s="27">
        <f t="shared" si="0"/>
        <v>69.02</v>
      </c>
      <c r="L7" s="25" t="s">
        <v>23</v>
      </c>
      <c r="M7" s="34"/>
      <c r="N7" s="33"/>
    </row>
    <row r="8" s="3" customFormat="true" ht="25" customHeight="true" spans="1:14">
      <c r="A8" s="16" t="s">
        <v>30</v>
      </c>
      <c r="B8" s="17" t="s">
        <v>31</v>
      </c>
      <c r="C8" s="18">
        <v>5561300307308</v>
      </c>
      <c r="D8" s="17" t="s">
        <v>17</v>
      </c>
      <c r="E8" s="17" t="s">
        <v>32</v>
      </c>
      <c r="F8" s="35" t="s">
        <v>33</v>
      </c>
      <c r="G8" s="24">
        <v>73.8</v>
      </c>
      <c r="H8" s="24">
        <v>98.6</v>
      </c>
      <c r="I8" s="24">
        <v>172.4</v>
      </c>
      <c r="J8" s="24">
        <v>79.6</v>
      </c>
      <c r="K8" s="26">
        <f t="shared" si="0"/>
        <v>66.32</v>
      </c>
      <c r="L8" s="24"/>
      <c r="M8" s="31"/>
      <c r="N8" s="33"/>
    </row>
    <row r="9" s="3" customFormat="true" ht="25" customHeight="true" spans="1:14">
      <c r="A9" s="16" t="s">
        <v>34</v>
      </c>
      <c r="B9" s="17" t="s">
        <v>35</v>
      </c>
      <c r="C9" s="18">
        <v>5561300307309</v>
      </c>
      <c r="D9" s="17" t="s">
        <v>17</v>
      </c>
      <c r="E9" s="17" t="s">
        <v>32</v>
      </c>
      <c r="F9" s="35" t="s">
        <v>33</v>
      </c>
      <c r="G9" s="24">
        <v>79.8</v>
      </c>
      <c r="H9" s="24">
        <v>86.6</v>
      </c>
      <c r="I9" s="24">
        <v>166.4</v>
      </c>
      <c r="J9" s="24">
        <v>85.4</v>
      </c>
      <c r="K9" s="26">
        <f t="shared" si="0"/>
        <v>67.44</v>
      </c>
      <c r="L9" s="24" t="s">
        <v>23</v>
      </c>
      <c r="M9" s="31"/>
      <c r="N9" s="33"/>
    </row>
    <row r="10" s="3" customFormat="true" ht="25" customHeight="true" spans="1:14">
      <c r="A10" s="16" t="s">
        <v>36</v>
      </c>
      <c r="B10" s="17" t="s">
        <v>37</v>
      </c>
      <c r="C10" s="18">
        <v>5561300307310</v>
      </c>
      <c r="D10" s="17" t="s">
        <v>17</v>
      </c>
      <c r="E10" s="17" t="s">
        <v>32</v>
      </c>
      <c r="F10" s="35" t="s">
        <v>33</v>
      </c>
      <c r="G10" s="24">
        <v>63.3</v>
      </c>
      <c r="H10" s="24">
        <v>74.2</v>
      </c>
      <c r="I10" s="24">
        <v>137.5</v>
      </c>
      <c r="J10" s="24">
        <v>77.6</v>
      </c>
      <c r="K10" s="26">
        <f t="shared" si="0"/>
        <v>58.54</v>
      </c>
      <c r="L10" s="24"/>
      <c r="M10" s="31"/>
      <c r="N10" s="33"/>
    </row>
    <row r="11" s="3" customFormat="true" ht="25" customHeight="true" spans="1:14">
      <c r="A11" s="16" t="s">
        <v>38</v>
      </c>
      <c r="B11" s="17" t="s">
        <v>39</v>
      </c>
      <c r="C11" s="18">
        <v>5561300307311</v>
      </c>
      <c r="D11" s="17" t="s">
        <v>17</v>
      </c>
      <c r="E11" s="17" t="s">
        <v>32</v>
      </c>
      <c r="F11" s="35" t="s">
        <v>33</v>
      </c>
      <c r="G11" s="24">
        <v>92</v>
      </c>
      <c r="H11" s="24">
        <v>84.8</v>
      </c>
      <c r="I11" s="24">
        <v>176.8</v>
      </c>
      <c r="J11" s="24">
        <v>83</v>
      </c>
      <c r="K11" s="26">
        <f t="shared" si="0"/>
        <v>68.56</v>
      </c>
      <c r="L11" s="24" t="s">
        <v>23</v>
      </c>
      <c r="M11" s="31"/>
      <c r="N11" s="33"/>
    </row>
    <row r="12" s="3" customFormat="true" ht="25" customHeight="true" spans="1:14">
      <c r="A12" s="19" t="s">
        <v>40</v>
      </c>
      <c r="B12" s="20" t="s">
        <v>41</v>
      </c>
      <c r="C12" s="21">
        <v>5561300307401</v>
      </c>
      <c r="D12" s="20" t="s">
        <v>17</v>
      </c>
      <c r="E12" s="20" t="s">
        <v>42</v>
      </c>
      <c r="F12" s="36" t="s">
        <v>43</v>
      </c>
      <c r="G12" s="25">
        <v>70.8</v>
      </c>
      <c r="H12" s="25">
        <v>102.8</v>
      </c>
      <c r="I12" s="25">
        <v>173.6</v>
      </c>
      <c r="J12" s="25">
        <v>79.2</v>
      </c>
      <c r="K12" s="27">
        <f t="shared" si="0"/>
        <v>66.4</v>
      </c>
      <c r="L12" s="25"/>
      <c r="M12" s="34"/>
      <c r="N12" s="33"/>
    </row>
    <row r="13" s="3" customFormat="true" ht="25" customHeight="true" spans="1:14">
      <c r="A13" s="19" t="s">
        <v>44</v>
      </c>
      <c r="B13" s="20" t="s">
        <v>45</v>
      </c>
      <c r="C13" s="21">
        <v>5561300307406</v>
      </c>
      <c r="D13" s="20" t="s">
        <v>17</v>
      </c>
      <c r="E13" s="20" t="s">
        <v>42</v>
      </c>
      <c r="F13" s="36" t="s">
        <v>43</v>
      </c>
      <c r="G13" s="25">
        <v>71.2</v>
      </c>
      <c r="H13" s="25">
        <v>102</v>
      </c>
      <c r="I13" s="25">
        <v>173.2</v>
      </c>
      <c r="J13" s="25" t="s">
        <v>46</v>
      </c>
      <c r="K13" s="27"/>
      <c r="L13" s="25"/>
      <c r="M13" s="34" t="s">
        <v>20</v>
      </c>
      <c r="N13" s="33"/>
    </row>
    <row r="14" s="3" customFormat="true" ht="25" customHeight="true" spans="1:14">
      <c r="A14" s="19" t="s">
        <v>47</v>
      </c>
      <c r="B14" s="20" t="s">
        <v>48</v>
      </c>
      <c r="C14" s="21">
        <v>5561300307418</v>
      </c>
      <c r="D14" s="20" t="s">
        <v>17</v>
      </c>
      <c r="E14" s="20" t="s">
        <v>42</v>
      </c>
      <c r="F14" s="36" t="s">
        <v>43</v>
      </c>
      <c r="G14" s="25">
        <v>82.1</v>
      </c>
      <c r="H14" s="25">
        <v>104.6</v>
      </c>
      <c r="I14" s="25">
        <v>186.7</v>
      </c>
      <c r="J14" s="25">
        <v>82.8</v>
      </c>
      <c r="K14" s="27">
        <f t="shared" si="0"/>
        <v>70.46</v>
      </c>
      <c r="L14" s="25" t="s">
        <v>23</v>
      </c>
      <c r="M14" s="34"/>
      <c r="N14" s="33"/>
    </row>
    <row r="15" s="3" customFormat="true" ht="25" customHeight="true" spans="1:14">
      <c r="A15" s="19" t="s">
        <v>49</v>
      </c>
      <c r="B15" s="20" t="s">
        <v>50</v>
      </c>
      <c r="C15" s="21">
        <v>5561300307619</v>
      </c>
      <c r="D15" s="20" t="s">
        <v>17</v>
      </c>
      <c r="E15" s="20" t="s">
        <v>42</v>
      </c>
      <c r="F15" s="36" t="s">
        <v>43</v>
      </c>
      <c r="G15" s="25">
        <v>86.2</v>
      </c>
      <c r="H15" s="25">
        <v>88.4</v>
      </c>
      <c r="I15" s="25">
        <v>174.6</v>
      </c>
      <c r="J15" s="25" t="s">
        <v>46</v>
      </c>
      <c r="K15" s="27"/>
      <c r="L15" s="25"/>
      <c r="M15" s="34"/>
      <c r="N15" s="33"/>
    </row>
    <row r="16" s="3" customFormat="true" ht="25" customHeight="true" spans="1:14">
      <c r="A16" s="19" t="s">
        <v>51</v>
      </c>
      <c r="B16" s="20" t="s">
        <v>52</v>
      </c>
      <c r="C16" s="21">
        <v>5561300307801</v>
      </c>
      <c r="D16" s="20" t="s">
        <v>17</v>
      </c>
      <c r="E16" s="20" t="s">
        <v>42</v>
      </c>
      <c r="F16" s="36" t="s">
        <v>43</v>
      </c>
      <c r="G16" s="25">
        <v>78.5</v>
      </c>
      <c r="H16" s="25">
        <v>97</v>
      </c>
      <c r="I16" s="25">
        <v>175.5</v>
      </c>
      <c r="J16" s="25">
        <v>76</v>
      </c>
      <c r="K16" s="27">
        <f t="shared" si="0"/>
        <v>65.5</v>
      </c>
      <c r="L16" s="25"/>
      <c r="M16" s="34"/>
      <c r="N16" s="33"/>
    </row>
    <row r="17" s="3" customFormat="true" ht="25" customHeight="true" spans="1:14">
      <c r="A17" s="19" t="s">
        <v>53</v>
      </c>
      <c r="B17" s="20" t="s">
        <v>54</v>
      </c>
      <c r="C17" s="21">
        <v>5561300307805</v>
      </c>
      <c r="D17" s="20" t="s">
        <v>17</v>
      </c>
      <c r="E17" s="20" t="s">
        <v>42</v>
      </c>
      <c r="F17" s="36" t="s">
        <v>43</v>
      </c>
      <c r="G17" s="25">
        <v>64.9</v>
      </c>
      <c r="H17" s="25">
        <v>109.2</v>
      </c>
      <c r="I17" s="25">
        <v>174.1</v>
      </c>
      <c r="J17" s="25">
        <v>80.6</v>
      </c>
      <c r="K17" s="27">
        <f t="shared" si="0"/>
        <v>67.06</v>
      </c>
      <c r="L17" s="25" t="s">
        <v>23</v>
      </c>
      <c r="M17" s="25"/>
      <c r="N17" s="33"/>
    </row>
    <row r="18" s="3" customFormat="true" ht="25" customHeight="true" spans="1:14">
      <c r="A18" s="16" t="s">
        <v>55</v>
      </c>
      <c r="B18" s="17" t="s">
        <v>56</v>
      </c>
      <c r="C18" s="18">
        <v>5461300307218</v>
      </c>
      <c r="D18" s="17" t="s">
        <v>17</v>
      </c>
      <c r="E18" s="17" t="s">
        <v>57</v>
      </c>
      <c r="F18" s="35" t="s">
        <v>58</v>
      </c>
      <c r="G18" s="24">
        <v>84.9</v>
      </c>
      <c r="H18" s="24">
        <v>95.6</v>
      </c>
      <c r="I18" s="24">
        <v>180.5</v>
      </c>
      <c r="J18" s="24" t="s">
        <v>46</v>
      </c>
      <c r="K18" s="26"/>
      <c r="L18" s="24"/>
      <c r="M18" s="31" t="s">
        <v>20</v>
      </c>
      <c r="N18" s="33"/>
    </row>
    <row r="19" s="3" customFormat="true" ht="25" customHeight="true" spans="1:14">
      <c r="A19" s="16" t="s">
        <v>59</v>
      </c>
      <c r="B19" s="17" t="s">
        <v>60</v>
      </c>
      <c r="C19" s="18">
        <v>5461300307221</v>
      </c>
      <c r="D19" s="17" t="s">
        <v>17</v>
      </c>
      <c r="E19" s="17" t="s">
        <v>57</v>
      </c>
      <c r="F19" s="35" t="s">
        <v>58</v>
      </c>
      <c r="G19" s="24">
        <v>97.9</v>
      </c>
      <c r="H19" s="24">
        <v>80.4</v>
      </c>
      <c r="I19" s="24">
        <v>178.3</v>
      </c>
      <c r="J19" s="24" t="s">
        <v>46</v>
      </c>
      <c r="K19" s="26"/>
      <c r="L19" s="24"/>
      <c r="M19" s="31" t="s">
        <v>20</v>
      </c>
      <c r="N19" s="33"/>
    </row>
    <row r="20" s="3" customFormat="true" ht="25" customHeight="true" spans="1:14">
      <c r="A20" s="16" t="s">
        <v>61</v>
      </c>
      <c r="B20" s="17" t="s">
        <v>62</v>
      </c>
      <c r="C20" s="18">
        <v>5461300307301</v>
      </c>
      <c r="D20" s="17" t="s">
        <v>17</v>
      </c>
      <c r="E20" s="17" t="s">
        <v>57</v>
      </c>
      <c r="F20" s="35" t="s">
        <v>58</v>
      </c>
      <c r="G20" s="24">
        <v>93.4</v>
      </c>
      <c r="H20" s="24">
        <v>98.4</v>
      </c>
      <c r="I20" s="24">
        <v>191.8</v>
      </c>
      <c r="J20" s="24">
        <v>79.8</v>
      </c>
      <c r="K20" s="26">
        <f t="shared" si="0"/>
        <v>70.28</v>
      </c>
      <c r="L20" s="24" t="s">
        <v>23</v>
      </c>
      <c r="M20" s="31"/>
      <c r="N20" s="33"/>
    </row>
    <row r="21" s="3" customFormat="true" ht="25" customHeight="true" spans="1:14">
      <c r="A21" s="16" t="s">
        <v>63</v>
      </c>
      <c r="B21" s="17" t="s">
        <v>64</v>
      </c>
      <c r="C21" s="18">
        <v>5461300307303</v>
      </c>
      <c r="D21" s="17" t="s">
        <v>17</v>
      </c>
      <c r="E21" s="17" t="s">
        <v>57</v>
      </c>
      <c r="F21" s="35" t="s">
        <v>58</v>
      </c>
      <c r="G21" s="24">
        <v>104.7</v>
      </c>
      <c r="H21" s="24">
        <v>93.6</v>
      </c>
      <c r="I21" s="24">
        <v>198.3</v>
      </c>
      <c r="J21" s="24">
        <v>77.4</v>
      </c>
      <c r="K21" s="26">
        <f t="shared" si="0"/>
        <v>70.62</v>
      </c>
      <c r="L21" s="24" t="s">
        <v>23</v>
      </c>
      <c r="M21" s="31"/>
      <c r="N21" s="33"/>
    </row>
    <row r="22" s="3" customFormat="true" ht="25" customHeight="true" spans="1:14">
      <c r="A22" s="16" t="s">
        <v>65</v>
      </c>
      <c r="B22" s="17" t="s">
        <v>66</v>
      </c>
      <c r="C22" s="18">
        <v>5461300307304</v>
      </c>
      <c r="D22" s="17" t="s">
        <v>17</v>
      </c>
      <c r="E22" s="17" t="s">
        <v>57</v>
      </c>
      <c r="F22" s="35" t="s">
        <v>58</v>
      </c>
      <c r="G22" s="24">
        <v>97.9</v>
      </c>
      <c r="H22" s="24">
        <v>84.2</v>
      </c>
      <c r="I22" s="24">
        <v>182.1</v>
      </c>
      <c r="J22" s="24" t="s">
        <v>46</v>
      </c>
      <c r="K22" s="26"/>
      <c r="L22" s="24"/>
      <c r="M22" s="31"/>
      <c r="N22" s="33"/>
    </row>
    <row r="23" s="3" customFormat="true" ht="25" customHeight="true" spans="1:14">
      <c r="A23" s="19" t="s">
        <v>67</v>
      </c>
      <c r="B23" s="20" t="s">
        <v>68</v>
      </c>
      <c r="C23" s="21">
        <v>1161300104525</v>
      </c>
      <c r="D23" s="20" t="s">
        <v>17</v>
      </c>
      <c r="E23" s="20" t="s">
        <v>69</v>
      </c>
      <c r="F23" s="36" t="s">
        <v>70</v>
      </c>
      <c r="G23" s="25">
        <v>100.5</v>
      </c>
      <c r="H23" s="25">
        <v>108.2</v>
      </c>
      <c r="I23" s="25">
        <v>208.7</v>
      </c>
      <c r="J23" s="25">
        <v>77.4</v>
      </c>
      <c r="K23" s="27">
        <f t="shared" si="0"/>
        <v>72.7</v>
      </c>
      <c r="L23" s="25"/>
      <c r="M23" s="34"/>
      <c r="N23" s="33"/>
    </row>
    <row r="24" s="3" customFormat="true" ht="25" customHeight="true" spans="1:14">
      <c r="A24" s="19" t="s">
        <v>71</v>
      </c>
      <c r="B24" s="20" t="s">
        <v>72</v>
      </c>
      <c r="C24" s="21">
        <v>1161300104528</v>
      </c>
      <c r="D24" s="20" t="s">
        <v>17</v>
      </c>
      <c r="E24" s="20" t="s">
        <v>69</v>
      </c>
      <c r="F24" s="36" t="s">
        <v>70</v>
      </c>
      <c r="G24" s="25">
        <v>110</v>
      </c>
      <c r="H24" s="25">
        <v>97.2</v>
      </c>
      <c r="I24" s="25">
        <v>207.2</v>
      </c>
      <c r="J24" s="25">
        <v>85.4</v>
      </c>
      <c r="K24" s="27">
        <f t="shared" si="0"/>
        <v>75.6</v>
      </c>
      <c r="L24" s="25" t="s">
        <v>23</v>
      </c>
      <c r="M24" s="34"/>
      <c r="N24" s="33"/>
    </row>
    <row r="25" s="3" customFormat="true" ht="25" customHeight="true" spans="1:14">
      <c r="A25" s="19" t="s">
        <v>73</v>
      </c>
      <c r="B25" s="20" t="s">
        <v>74</v>
      </c>
      <c r="C25" s="21">
        <v>1161300104603</v>
      </c>
      <c r="D25" s="20" t="s">
        <v>17</v>
      </c>
      <c r="E25" s="20" t="s">
        <v>69</v>
      </c>
      <c r="F25" s="36" t="s">
        <v>70</v>
      </c>
      <c r="G25" s="25">
        <v>94</v>
      </c>
      <c r="H25" s="25">
        <v>112</v>
      </c>
      <c r="I25" s="25">
        <v>206</v>
      </c>
      <c r="J25" s="25">
        <v>78.2</v>
      </c>
      <c r="K25" s="27">
        <f t="shared" si="0"/>
        <v>72.48</v>
      </c>
      <c r="L25" s="25"/>
      <c r="M25" s="34"/>
      <c r="N25" s="33"/>
    </row>
    <row r="26" ht="15.75" spans="3:4">
      <c r="C26" s="22"/>
      <c r="D26" s="22"/>
    </row>
  </sheetData>
  <mergeCells count="2">
    <mergeCell ref="A1:B1"/>
    <mergeCell ref="A2:M2"/>
  </mergeCells>
  <pageMargins left="0.393055555555556" right="0.236111111111111" top="0.984027777777778" bottom="0.550694444444444" header="0.314583333333333" footer="0.314583333333333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</cp:lastModifiedBy>
  <dcterms:created xsi:type="dcterms:W3CDTF">2006-09-16T08:00:00Z</dcterms:created>
  <cp:lastPrinted>2021-06-21T08:53:00Z</cp:lastPrinted>
  <dcterms:modified xsi:type="dcterms:W3CDTF">2025-11-18T15:27:35Z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215C580EF2714DC29AFB13BE53590828_13</vt:lpwstr>
  </property>
</Properties>
</file>