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80"/>
  </bookViews>
  <sheets>
    <sheet name="科技研究院" sheetId="1" r:id="rId1"/>
  </sheets>
  <definedNames>
    <definedName name="_xlnm.Print_Area" localSheetId="0">科技研究院!$A$1:$J$24</definedName>
    <definedName name="_xlnm.Print_Titles" localSheetId="0">科技研究院!$3:$4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<sst xmlns="http://schemas.openxmlformats.org/spreadsheetml/2006/main" count="113" uniqueCount="76">
  <si>
    <t>附件1</t>
  </si>
  <si>
    <t>广东能源集团科技研究院社会招聘岗位职责及条件表</t>
  </si>
  <si>
    <t>序号</t>
  </si>
  <si>
    <t>需求岗位
名称</t>
  </si>
  <si>
    <t>人数</t>
  </si>
  <si>
    <t>招聘调配方式</t>
  </si>
  <si>
    <t>岗位职责</t>
  </si>
  <si>
    <t>资格条件要求</t>
  </si>
  <si>
    <t>任职条件</t>
  </si>
  <si>
    <t>备注</t>
  </si>
  <si>
    <t>年龄</t>
  </si>
  <si>
    <t>学历</t>
  </si>
  <si>
    <t>专业</t>
  </si>
  <si>
    <t>绿色燃料工程师</t>
  </si>
  <si>
    <t>社会公开招聘</t>
  </si>
  <si>
    <t>1. 负责绿色甲醇、SAF相关技术的研究与开发，参与绿色甲醇、SAF相关技术工艺开发与优化。
2. 负责示范项目的实施与现场管理，协调各方资源，保障项目按时推进。
3. 跟踪绿色燃料领域的国内外技术发展动态，完成相关技术情报分析。
4. 完成上级交办的其他任务。</t>
  </si>
  <si>
    <t>35周岁及以下（具有副高级及以上职称的或关键技术技能人才可放宽至40周岁及以下）</t>
  </si>
  <si>
    <t>硕士研究生及以上</t>
  </si>
  <si>
    <t>化工、能源类等相关专业</t>
  </si>
  <si>
    <t>1.身心健康，遵纪守法，诚实守信，具有良好的职业素养。
2.2年及以上甲醇、航空煤油等技术开发或工程设计工作经验。具有绿色甲醇、SAF中试及以上规模装置的开发设计经验优先。
3. 了解化工行业及绿色燃料领域的市场特点、技术进展、政策与产业动态。
4. 熟悉绿色燃料生产工艺流程，具备较强的技术理解、分析判断、沟通表达、学习与抗压能力。</t>
  </si>
  <si>
    <t>海工工程师</t>
  </si>
  <si>
    <t>1.主持开展海洋可再生能源开发关键技术研究，重点是海上风电、光伏相关智能开发和运维新技术研究，包括漂浮式风电技术、波浪能技术、海缆保护、桩基础冲刷防护、风机尾流、风电场协同管理、提高发电效率等研究领域。
2.负责国家重点研发、广东省重点研发等相关科研项目的项目申报和管理工作。
3.负责项目示范工程实施和现场管理工作，协调系统内外部单位以确保项目按进度节点推进。
4.完成项目课题招投标、项目进度管理、预算经费管理等项目管理工作。
5.按时完成上级交办的其他工作。</t>
  </si>
  <si>
    <t>海洋工程、港口海岸及近海工程、船舶与海洋工程、水利工程、 土木工程、海洋地质、机械电气工程及自动化等海工相关专业</t>
  </si>
  <si>
    <t>1.身心健康，遵纪守法，诚实守信，具有良好的职业素养。
2.2年及以上科研经验，取得一系列代表性成果。具有国家、省重点研发等纵向重点项目申报和研究经验，主持国家、省部级纵向项目者优先。
3.熟练使用海工相关学术和商业的建模、仿真软件，具备较好的编程能力。
4.可熟练开展海工相关缩尺和原型试验，掌握国内优质实验资源。
5.熟悉海上施工的工程管理、能源行业情况和企业管理体系，并具备相关项目经验者。
6.具有良好的沟通表达能力、分析判断能力、快速学习能力以及承压能力。</t>
  </si>
  <si>
    <t xml:space="preserve">
燃料电池工程师</t>
  </si>
  <si>
    <t>1.负责燃料电池控制系统开发、测试、优化、应用相关工作，包括：燃料电池系统参数定义和关键部件选型、系统控制架构设计、控制系统软硬件同步开发，功能安全设计、控制测试验证等。
2.负责燃料电池研发项目的整体方案制定、相关研发项目进度实施及质量管控。
3.参与产品的试制、测试、调试等工作，解决燃料电池系统集成及控制测试过程中的技术问题。
4.跟踪燃料电池前沿技术，推动预研项目与技术方案创新，提升产品技术竞争力，输出设计说明书、测试报告等技术文档，完成技术资料归档与知识沉淀。
5.按时完成上级交办的其他工作。</t>
  </si>
  <si>
    <t>机械类、电气类、自动化类、电子信息类、能源动力类等、化工类等相关专业</t>
  </si>
  <si>
    <t>1.身心健康，遵纪守法，诚实守信，具有良好的职业素养。
2.2年及以上燃料电池领域工作经验，具有固体氧化物燃料电池系统开发或控制开发经验者优先。
3.熟悉燃料电池电堆及系统设计，熟悉各系统辅件特性。
4.具备电化学、热力学、流体力学等学科基础，熟练使用相关设计软件。
5.具有良好的沟通表达能力、分析判断能力、快速学习能力以及承压能力。</t>
  </si>
  <si>
    <t xml:space="preserve">
新能源研发工程师（风电）</t>
  </si>
  <si>
    <t>1.主持开展风电（陆上风电和海上风电）关键技术研发工作，重点针对传动链、叶片、结构的安全性以及提升发电能力等前沿运维技术开展研究。
2.聚焦风力发电前沿问题，负责国家重点研发、广东省重点研发等相关科研项目的项目申报和管理工作。
3.负责项目示范工程实施和现场管理工作，协调系统内外部单位以确保项目按进度节点推进。
4.完成项目课题招投标、项目进度管理、预算经费管理等项目管理工作。
5.按时完成上级交办的其他工作。</t>
  </si>
  <si>
    <t>风能与动力工程、新能源科学与工程、机械设计制造及其自动化、机械工程、能源与动力工程、结构工程、土木工程、工程力学等相关专业</t>
  </si>
  <si>
    <t>1.身心健康，遵纪守法，诚实守信，具有良好的职业素养。
2.2年及以上科研经验，取得一系列代表性成果。具有国家、省重点研发等纵向重点项目申报和研究经验，主持国家、省部级纵向项目者优先。
3.具有风机系统（含传动链、叶片、操作系统等）关键技术研发经验和业绩。
4.熟悉能源行业情况和企业管理体系，并具备相关项目经验。
5.具有良好的沟通表达能力、分析判断能力、快速学习能力以及承压能力。</t>
  </si>
  <si>
    <t xml:space="preserve">
资源循环工艺工程师
</t>
  </si>
  <si>
    <t>1.主持开展退役风光器件高值化循环利用关键技术及工艺研究，负责新能源固废回收技术产业化工作。
2.独立编制或主导编制完整工艺设计包。
3.负责项目示范工程实施和现场管理工作，协调系统内外部单位以确保项目按进度节点推进。
4.完成项目课题招投标、项目进度管理、预算经费管理等项目管理工作。
5.按时完成上级交办的其他工作。</t>
  </si>
  <si>
    <t>化学工程与技术、能源与动力工程、工程热物理、材料科学与工程、资源与环境等相关专业</t>
  </si>
  <si>
    <t>1.身心健康，遵纪守法，诚实守信，具有良好的职业素养。
2.2年以上化工甲级设计院工艺设计经验，负责过至少1个完整项目从工艺设计到验收投产的全流程工作。有固废资源化、危险废物热化学处理项目经验者优先。
3.精通化工反应器设计与工程放大，能够运用工程计算或模拟手段进行优化，具备识别和预判放大设计风险的核心能力。
4.熟悉能源行业情况和企业管理体系，熟悉相关安全管理规定，并具备相关项目经验。
5.具有良好的沟通表达能力、分析判断能力、快速学习能力以及承压能力。</t>
  </si>
  <si>
    <t xml:space="preserve">
微藻反应器研发工程师(微藻固碳)</t>
  </si>
  <si>
    <t>1.负责微藻固碳相关技术研究，如光生物反应器结构、自动控制系统、工艺系统集成等。
2.负责示范项目的实施与现场管理，协调各方资源，保障项目按时推进。
3.跟踪国内外技术发展动态，完成相关技术情报分析。
4.完成上级交办的其他任务。</t>
  </si>
  <si>
    <t>生物工程、机械工程、电子信息类、能源动力类等相关专业</t>
  </si>
  <si>
    <t>1.身心健康，遵纪守法，诚实守信，具有良好的职业素养。
2.2年及以上微藻固碳相关技术研发经验，具有反应器开发、自动控制系统开发、工艺系统集成经验者优先。
3.了解微藻及其产品的市场需求，熟知微藻固碳技术进展、政策与产业动态。
4.具有良好的沟通表达能力、分析判断能力、快速学习能力以及承压能力。</t>
  </si>
  <si>
    <t>研发平台管理专责</t>
  </si>
  <si>
    <t>1.负责实验室管理制度建设和运营管理。
2.负责新建实验室的规划和建设等全流程工作。
3.负责实验室物资采购和设备校准、维护等管理工作。
4.负责组织并协同各研发方向工程师开展相关实验的方案编制及实施。
5.负责实验室资质能力建设与维护（CNAS、CMA等）。
6.负责各类研发平台的申报和管理。
7.按时完成上级交办的其他工作。</t>
  </si>
  <si>
    <t>能源动力类、化工类、电气类、自动化类、机械类等相关专业</t>
  </si>
  <si>
    <t>1.身心健康，遵纪守法，诚实守信，具有良好的职业素养。
2.2年及以上CNAS、CMA认证实验室相关工作经验，具有储能氢能、新能源、CCUS、智慧能源等领域相关的实验室建设、运行管理经验者优先。
3.熟悉能源领域相关实验室管理、设备管理、实验室安全管理等工作。
4.具有良好的沟通表达能力、分析判断能力、快速学习能力以及承压能力。</t>
  </si>
  <si>
    <t xml:space="preserve">
安全专责</t>
  </si>
  <si>
    <t>1.实验室管理：负责科技研究院实验室的安全和消防管理等工作。
2.安全监督：组织制定科技研究院安全风险管控措施并监督执行，组织安全大检查、开展现场安全监督，排查安全隐患；监督危险源及隐患排查治理工作；落实政府和上级在安全监管领域的安全生产工作要求，对存在问题制定改进措施计划并组织落实。
3.安全体系建设：组织开展安全生产风险管理体系建设和推广应用，建立健全公司安全生产风险预控监督体系。
4.应急管理：组织或者参与修订生产安全事故应急预案，参与应急预案演练，协助现场组织和实施，在事故或突发事件发生时，协助应急救援。
5.安全生产事故调查：掌握国家、行业和公司事故事件调查定性及信息报送的规定，按要求参加事故事件调查，在政府和上级进行事故事件调查时如实协助等。
6.按时完成上级交办的其他工作。</t>
  </si>
  <si>
    <t>35周岁及以下（具有副高级及以上职称的或“国家注册安全工程师”或关键技术技能人才可放宽至40周岁及以下）</t>
  </si>
  <si>
    <t xml:space="preserve">机械类、电气类、能源动力类、安全工程、化工等相关专业
</t>
  </si>
  <si>
    <t>1.身心健康，遵纪守法，诚实守信，具有良好的职业素养。
2.5年及以上实验室安全管理经验，同时具有火电机组或新能源项目的安全、生产或技术管理经验者优先。
3.熟悉药品、试剂、危化品等性能特点和使用规范。了解电力、化工危险品行业管理流程及安全管理体系，熟悉国家和电力行业安全生产的法律法规，掌握安全管理、应急管理等知识。具备较强的突发事件处理及分析事故原因的能力。
4.具备较好的逻辑思维、沟通协调和表达能力，团队协作意识强；工作态度积极，执行力强。
5.具有“国家注册安全工程师”、“国家注册消防工程师”证书者优先。
6.具备正常履职的身体条件和心理素质，能适应长时间外勤、出差任务，能承受较高强度工作压力。</t>
  </si>
  <si>
    <t xml:space="preserve">
人力资源专责</t>
  </si>
  <si>
    <t>1.负责人力资源规划、需求预测，定员配置等。
2.负责招聘调配、劳动关系、人事档案等管理工作。
3.负责人才考核、评价和培训工作。
4.负责建立健全岗职体系。
5.负责建立健全职业发展通道。
6.按时完成上级交办的其他工作。</t>
  </si>
  <si>
    <t>35周岁及以下（具有副高级及以上职称或关键技术技能人才可放宽至40周岁以下）</t>
  </si>
  <si>
    <t>人力资源管理、管理科学与工程、企业管理、能源等相关专业</t>
  </si>
  <si>
    <t xml:space="preserve">
1.中共党员，身心健康，遵纪守法，诚实守信，具有良好的职业素养。
2.2年及以上科研企业人力资源管理相关工作经历，具备中级及以上职称。
3.熟悉国有企业人力资源管理相关政策和要求，具备人力资源管理专业知识，了解企业管理知识，能源企业、科技型企业相关管理知识。
4.具备良好的沟通表达能力、分析判断能力、快速学习能力以及承压能力。
</t>
  </si>
  <si>
    <t>技术监督服务中心
主任工程师</t>
  </si>
  <si>
    <t>1.为集团现有产业和未来产业安全、高质量发展提供专业建议。
2.协助部门负责人做好技术管理工作，积极推动本部门建设。
3.负责开展本专业的技术监督、技术服务和技术咨询工作。
4.协助集团解决本专业安全生产技术疑难和技术创新工作。
5.协助科技创新成果转化应用和产业示范。
6.组织、参与技术交流、培训，开展应用技术创新及推广。
7.协助所长完成部门管理工作。
8.按时完成上级交办的其他工作。</t>
  </si>
  <si>
    <t>40周岁及以下（关键技术技能人才可放宽至45周岁及以下）</t>
  </si>
  <si>
    <t>本科及以上</t>
  </si>
  <si>
    <t xml:space="preserve">电气类、能源动力类、自动化与测控类、机械类、环境化学类、材料类（含理化、结构、焊接等）、力学类、新能源发电工程类等电力相关专业
</t>
  </si>
  <si>
    <t>1.身心健康，遵纪守法，诚实守信，具有良好的职业素养。
2.副高及以上职称或对应职业资格，现从事电气、新能源发电等专业技术工作。
3.在电力研究院、设计院、制造厂或同类技术服务企业从事对口专业技术工作不少于6年。
4.具有主任工程师（或同级别岗位）任职经历或副主任工程师（或同级别岗位）不少于1年的任职经历。
5.专业基础知识扎实，具有丰富的理论知识储备和实践经验，熟悉本行业国际国内相关监督和服务标准或规范，具备解决生产实践中重大技术问题的能力。
6.具有较强的归纳分析能力和文字功底，具有较强的沟通能力和团队合作精神，组织或参与过专业技术交流会或研讨会。
7.具有6年及以上大型发电机组（煤电、气电、新能源）技术管理工作经历，或4年及以上大型火电机组技术监督、技术服务专项工作经历。
8.熟悉专业实验室建设，具备相应检测资质，或实验室资质认证评估工作的优先考虑。
9.具备工程咨询、调试、设备监理、建造、建筑、结构或造价等注册工程师证书的优先考虑。
10.能适应长期出差。</t>
  </si>
  <si>
    <t>技术监督服务中心
技术主管</t>
  </si>
  <si>
    <t>1.负责本专业实验（试验）能力建设。
2.开展本专业的检验检测、技术服务和技术咨询具体工作。
3.协助解决本专业试验分析和技术疑难分析。
4.为集团科技创新成果转化应用、产业化和示范项目落地提供技术支持，促进科创成果迭代优化。
5.开展技术交流、培训工作，新技术开发与应用。
6.按时完成上级交办的其他工作。</t>
  </si>
  <si>
    <t>40周岁及以下（具有副高级及以上职称的或关键技术技能人才可放宽至45周岁及以下）</t>
  </si>
  <si>
    <t>电气类、能源动力类、自动化与测控类、机械类、环境化学类、材料类（含理化、结构、焊接等）、力学类、新能源发电工程类等电力相关专业</t>
  </si>
  <si>
    <t>1.身心健康，遵纪守法，诚实守信，具有良好的职业素养。
2.工程师及以上职称或对应职业资格，其中燃气轮机方向具有世界主流厂家技术工作经验者优先考虑（需提供技术能力资格证明文件及技术支持或服务业绩），现从事汽（燃气）轮机、振动、电气、化学、环保、金属、锅炉等技术工作。
3.在电力研究院、设计院、制造厂或同类技术服务企业从事本专业技术工作不少于6年。
4.专业基础知识扎实，具有丰富的理论知识储备和实践经验，熟悉国际国内相关监督和检验检测服务标准，具备开展实验室检测和现场检测的能力，具备分析和解决疑难问题的能力。
5.具有较强的归纳分析能力和文字功底，具有较强的沟通能力和团队合作精神，组织或参与过专业技术交流会或研讨会。
6.具有4年以上大型发电机组（煤电、气电、新能源、水电）检验检测或技术服务工作经历。
7.熟悉专业实验室建设和实验室资质认证评估工作的优先考虑。
8.具备本专业检验检测证书，或工程咨询、调试、设备监理、建造、建筑、结构或造价等注册工程师证书的优先考虑。
9.能适应长期出差。</t>
  </si>
  <si>
    <t>技术监督服务中心
技术监督专责</t>
  </si>
  <si>
    <t>1.开展本专业的技术监督、技术服务和技术咨询具体工作。
2.协助集团解决本专业安全生产技术疑难。
3.为集团科技创新成果转化应用、产业化和示范项目落地提供技术支持，促进科创成果迭代优化。
4.开展技术交流、培训工作，新技术开发与应用。
5.完成领导交待的其他工作。
6.按时完成上级交办的其他工作。</t>
  </si>
  <si>
    <t>1.身心健康，遵纪守法，诚实守信，具有良好的职业素养。 
2.工程师及以上职称或对应职业资格，其中燃气轮机方向具有世界主流厂家技术工作经验者优先考虑（需提供技术能力资格证明文件及技术支持或服务业绩）。
3.在电力研究院、设计院、制造厂或同类技术服务企业从事金属、电气、燃气轮机、新能源、水电相关专业技术工作不少于4年。
4.专业基础知识扎实，具有丰富的理论知识储备和实践经验，熟悉包括系统设计、调试、优化等技术，熟悉国际国内相关监督和服务标准或规范，具备解决生产实践中重大技术问题的能力。
5.具有较强的归纳分析能力和文字功底，具有较强的沟通能力和团队合作精神，组织或参与过专业技术交流会或研讨会。
6.对本专业新技术及其应用有一定了解或具备技术开发经验。
7.具有大型发电机组基建调试经验，或2年以上大型火电（水电）机组技术监督、技术服务专项工作经历。
8.具备工程咨询、调试、设备监理、建造、建筑、结构或造价等注册工程师或执业资格的优先考虑。
9.能适应长期出差。</t>
  </si>
  <si>
    <t>技术监督服务中心
技术员</t>
  </si>
  <si>
    <t>1.开展本专业的检验检测、技术服务和技术咨询工作。
2.参与解决本专业安全生产技术疑难和技术创新工作。
3.协助科技创新成果转化应用和产业示范。
4.参与技术交流、培训，开展应用技术创新及推广。
5.按时完成上级交办的其他工作。</t>
  </si>
  <si>
    <t>1.身心健康，遵纪守法，诚实守信，具有良好的职业素养。
2.工程师及以上职称或对应职业资格，其中燃气轮机方向具有世界主流厂家技术工作经验者优先考虑（需提供技术能力资格证明文件及技术支持或服务业绩）。
3.在电力研究院、设计院、制造厂或同类技术服务企业从事本专业技术工作不少于4年。
4.专业基础知识扎实，具有丰富的理论知识储备和实践经验，熟悉国际国内相关监督和检验检测服务标准或规范，具备解决生产实践中重大技术问题的能力。
5.具有较强的归纳分析能力和文字功底，具有较强的沟通能力和团队合作精神，组织或参与过专业技术交流会或研讨会。
6.具有4年及以上大型发电机组（煤电、气电、新能源、水电）检验检测或技术监督服务工作经历。
7.熟悉专业实验室建设和实验室资质认证评估工作的优先考虑。
8.具备工程咨询、调试、设备监理、建造、建筑、结构或造价等注册工程师证书的优先考虑。
9.能适应长期出差。</t>
  </si>
  <si>
    <t>技术监督服务中心测试工程师</t>
  </si>
  <si>
    <t>35周岁及以下</t>
  </si>
  <si>
    <t>1.身心健康，遵纪守法，诚实守信，具有良好的职业素养。
2.在电力研究院、设计院、制造厂或同类技术服务企业从事本专业技术工作不少于2年。
3.专业基础知识扎实，具有丰富的理论知识储备和实践经验，熟悉国际国内相关监督和检验检测服务标准或规范，具备解决生产实践中重大技术问题的能力。
4.具有较强的归纳分析能力和文字功底，具有较强的沟通能力和团队合作精神，组织或参与过专业技术交流会或研讨会。
5.具有2年及以上大型发电机组（煤电、气电、新能源、水电）检验检测或技术监督服务专项工作经历。
6.熟悉专业实验室建设和实验室资质认证评估工作的优先考虑。
7.具备工程咨询、调试、设备监理、建造、建筑、结构或造价等注册工程师证书的优先考虑。
8.能适应长期出差。</t>
  </si>
  <si>
    <t>合计</t>
  </si>
  <si>
    <t>注：年龄条件计算日期截至2026年7月30日。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</si>
</sst>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4"/>
  <sheetViews>
    <sheetView showGridLines="0" tabSelected="1" zoomScale="55" zoomScaleNormal="55" workbookViewId="0">
      <pane xSplit="4" ySplit="4" topLeftCell="E5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"/>
  <cols>
    <col min="1" max="1" width="9" style="1"/>
    <col min="2" max="2" width="15.8727272727273" style="1" customWidth="1"/>
    <col min="3" max="3" width="9" style="1" customWidth="1"/>
    <col min="4" max="4" width="14.8545454545455" style="1" customWidth="1"/>
    <col min="5" max="5" width="66.7545454545455" style="1" customWidth="1"/>
    <col min="6" max="6" width="21.6272727272727" style="1" customWidth="1"/>
    <col min="7" max="7" width="17.0545454545455" style="1" customWidth="1"/>
    <col min="8" max="8" width="32.7545454545455" style="1" customWidth="1"/>
    <col min="9" max="9" width="73.3727272727273" style="1" customWidth="1"/>
    <col min="10" max="10" width="21.1272727272727" style="5" customWidth="1"/>
    <col min="11" max="11" width="16.1272727272727" style="1" customWidth="1"/>
    <col min="12" max="16384" width="9" style="1"/>
  </cols>
  <sheetData>
    <row r="1" s="1" customFormat="1" ht="2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1.7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 t="s">
        <v>8</v>
      </c>
      <c r="J3" s="8" t="s">
        <v>9</v>
      </c>
    </row>
    <row r="4" s="2" customFormat="1" ht="25.5" customHeight="1" spans="1:10">
      <c r="A4" s="8"/>
      <c r="B4" s="8"/>
      <c r="C4" s="8"/>
      <c r="D4" s="8"/>
      <c r="E4" s="8"/>
      <c r="F4" s="8" t="s">
        <v>10</v>
      </c>
      <c r="G4" s="8" t="s">
        <v>11</v>
      </c>
      <c r="H4" s="8" t="s">
        <v>12</v>
      </c>
      <c r="I4" s="8"/>
      <c r="J4" s="8"/>
    </row>
    <row r="5" s="1" customFormat="1" ht="164" customHeight="1" spans="1:10">
      <c r="A5" s="9">
        <v>1</v>
      </c>
      <c r="B5" s="10" t="s">
        <v>13</v>
      </c>
      <c r="C5" s="9">
        <v>1</v>
      </c>
      <c r="D5" s="10" t="s">
        <v>14</v>
      </c>
      <c r="E5" s="11" t="s">
        <v>15</v>
      </c>
      <c r="F5" s="12" t="s">
        <v>16</v>
      </c>
      <c r="G5" s="10" t="s">
        <v>17</v>
      </c>
      <c r="H5" s="10" t="s">
        <v>18</v>
      </c>
      <c r="I5" s="11" t="s">
        <v>19</v>
      </c>
      <c r="J5" s="9"/>
    </row>
    <row r="6" s="3" customFormat="1" ht="169" customHeight="1" spans="1:10">
      <c r="A6" s="13">
        <v>2</v>
      </c>
      <c r="B6" s="10" t="s">
        <v>20</v>
      </c>
      <c r="C6" s="13">
        <v>1</v>
      </c>
      <c r="D6" s="14" t="s">
        <v>14</v>
      </c>
      <c r="E6" s="15" t="s">
        <v>21</v>
      </c>
      <c r="F6" s="16" t="s">
        <v>16</v>
      </c>
      <c r="G6" s="14" t="s">
        <v>17</v>
      </c>
      <c r="H6" s="14" t="s">
        <v>22</v>
      </c>
      <c r="I6" s="15" t="s">
        <v>23</v>
      </c>
      <c r="J6" s="13"/>
    </row>
    <row r="7" s="1" customFormat="1" ht="166" customHeight="1" spans="1:10">
      <c r="A7" s="9">
        <v>3</v>
      </c>
      <c r="B7" s="10" t="s">
        <v>24</v>
      </c>
      <c r="C7" s="9">
        <v>1</v>
      </c>
      <c r="D7" s="10" t="s">
        <v>14</v>
      </c>
      <c r="E7" s="11" t="s">
        <v>25</v>
      </c>
      <c r="F7" s="12" t="s">
        <v>16</v>
      </c>
      <c r="G7" s="10" t="s">
        <v>17</v>
      </c>
      <c r="H7" s="10" t="s">
        <v>26</v>
      </c>
      <c r="I7" s="11" t="s">
        <v>27</v>
      </c>
      <c r="J7" s="9"/>
    </row>
    <row r="8" s="2" customFormat="1" ht="188" customHeight="1" spans="1:10">
      <c r="A8" s="13">
        <v>4</v>
      </c>
      <c r="B8" s="10" t="s">
        <v>28</v>
      </c>
      <c r="C8" s="9">
        <v>1</v>
      </c>
      <c r="D8" s="10" t="s">
        <v>14</v>
      </c>
      <c r="E8" s="17" t="s">
        <v>29</v>
      </c>
      <c r="F8" s="16" t="s">
        <v>16</v>
      </c>
      <c r="G8" s="14" t="s">
        <v>17</v>
      </c>
      <c r="H8" s="14" t="s">
        <v>30</v>
      </c>
      <c r="I8" s="17" t="s">
        <v>31</v>
      </c>
      <c r="J8" s="10"/>
    </row>
    <row r="9" s="4" customFormat="1" ht="170" customHeight="1" spans="1:10">
      <c r="A9" s="9">
        <v>5</v>
      </c>
      <c r="B9" s="10" t="s">
        <v>32</v>
      </c>
      <c r="C9" s="9">
        <v>1</v>
      </c>
      <c r="D9" s="10" t="s">
        <v>14</v>
      </c>
      <c r="E9" s="11" t="s">
        <v>33</v>
      </c>
      <c r="F9" s="16" t="s">
        <v>16</v>
      </c>
      <c r="G9" s="14" t="s">
        <v>17</v>
      </c>
      <c r="H9" s="14" t="s">
        <v>34</v>
      </c>
      <c r="I9" s="11" t="s">
        <v>35</v>
      </c>
      <c r="J9" s="10"/>
    </row>
    <row r="10" s="1" customFormat="1" ht="149" customHeight="1" spans="1:10">
      <c r="A10" s="13">
        <v>6</v>
      </c>
      <c r="B10" s="10" t="s">
        <v>36</v>
      </c>
      <c r="C10" s="9">
        <v>1</v>
      </c>
      <c r="D10" s="10" t="s">
        <v>14</v>
      </c>
      <c r="E10" s="11" t="s">
        <v>37</v>
      </c>
      <c r="F10" s="12" t="s">
        <v>16</v>
      </c>
      <c r="G10" s="14" t="s">
        <v>17</v>
      </c>
      <c r="H10" s="10" t="s">
        <v>38</v>
      </c>
      <c r="I10" s="11" t="s">
        <v>39</v>
      </c>
      <c r="J10" s="9"/>
    </row>
    <row r="11" s="3" customFormat="1" ht="138" customHeight="1" spans="1:10">
      <c r="A11" s="9">
        <v>7</v>
      </c>
      <c r="B11" s="14" t="s">
        <v>40</v>
      </c>
      <c r="C11" s="13">
        <v>2</v>
      </c>
      <c r="D11" s="14" t="s">
        <v>14</v>
      </c>
      <c r="E11" s="15" t="s">
        <v>41</v>
      </c>
      <c r="F11" s="16" t="s">
        <v>16</v>
      </c>
      <c r="G11" s="10" t="s">
        <v>17</v>
      </c>
      <c r="H11" s="14" t="s">
        <v>42</v>
      </c>
      <c r="I11" s="15" t="s">
        <v>43</v>
      </c>
      <c r="J11" s="13"/>
    </row>
    <row r="12" s="2" customFormat="1" ht="197" customHeight="1" spans="1:10">
      <c r="A12" s="13">
        <v>8</v>
      </c>
      <c r="B12" s="10" t="s">
        <v>44</v>
      </c>
      <c r="C12" s="9">
        <v>1</v>
      </c>
      <c r="D12" s="10" t="s">
        <v>14</v>
      </c>
      <c r="E12" s="11" t="s">
        <v>45</v>
      </c>
      <c r="F12" s="12" t="s">
        <v>46</v>
      </c>
      <c r="G12" s="14" t="s">
        <v>17</v>
      </c>
      <c r="H12" s="14" t="s">
        <v>47</v>
      </c>
      <c r="I12" s="11" t="s">
        <v>48</v>
      </c>
      <c r="J12" s="10"/>
    </row>
    <row r="13" s="1" customFormat="1" ht="115" customHeight="1" spans="1:10">
      <c r="A13" s="9">
        <v>9</v>
      </c>
      <c r="B13" s="10" t="s">
        <v>49</v>
      </c>
      <c r="C13" s="9">
        <v>1</v>
      </c>
      <c r="D13" s="10" t="s">
        <v>14</v>
      </c>
      <c r="E13" s="17" t="s">
        <v>50</v>
      </c>
      <c r="F13" s="12" t="s">
        <v>51</v>
      </c>
      <c r="G13" s="14" t="s">
        <v>17</v>
      </c>
      <c r="H13" s="14" t="s">
        <v>52</v>
      </c>
      <c r="I13" s="17" t="s">
        <v>53</v>
      </c>
      <c r="J13" s="9"/>
    </row>
    <row r="14" s="2" customFormat="1" ht="282" customHeight="1" spans="1:10">
      <c r="A14" s="13">
        <v>10</v>
      </c>
      <c r="B14" s="10" t="s">
        <v>54</v>
      </c>
      <c r="C14" s="9">
        <v>1</v>
      </c>
      <c r="D14" s="10" t="s">
        <v>14</v>
      </c>
      <c r="E14" s="11" t="s">
        <v>55</v>
      </c>
      <c r="F14" s="16" t="s">
        <v>56</v>
      </c>
      <c r="G14" s="14" t="s">
        <v>57</v>
      </c>
      <c r="H14" s="14" t="s">
        <v>58</v>
      </c>
      <c r="I14" s="11" t="s">
        <v>59</v>
      </c>
      <c r="J14" s="10"/>
    </row>
    <row r="15" s="2" customFormat="1" ht="277" customHeight="1" spans="1:10">
      <c r="A15" s="9">
        <v>11</v>
      </c>
      <c r="B15" s="10" t="s">
        <v>60</v>
      </c>
      <c r="C15" s="9">
        <v>3</v>
      </c>
      <c r="D15" s="10" t="s">
        <v>14</v>
      </c>
      <c r="E15" s="11" t="s">
        <v>61</v>
      </c>
      <c r="F15" s="16" t="s">
        <v>62</v>
      </c>
      <c r="G15" s="14" t="s">
        <v>57</v>
      </c>
      <c r="H15" s="14" t="s">
        <v>63</v>
      </c>
      <c r="I15" s="11" t="s">
        <v>64</v>
      </c>
      <c r="J15" s="10"/>
    </row>
    <row r="16" s="2" customFormat="1" ht="235" customHeight="1" spans="1:10">
      <c r="A16" s="13">
        <v>12</v>
      </c>
      <c r="B16" s="10" t="s">
        <v>65</v>
      </c>
      <c r="C16" s="9">
        <v>3</v>
      </c>
      <c r="D16" s="10" t="s">
        <v>14</v>
      </c>
      <c r="E16" s="11" t="s">
        <v>66</v>
      </c>
      <c r="F16" s="12" t="s">
        <v>62</v>
      </c>
      <c r="G16" s="10" t="s">
        <v>57</v>
      </c>
      <c r="H16" s="10" t="s">
        <v>63</v>
      </c>
      <c r="I16" s="11" t="s">
        <v>67</v>
      </c>
      <c r="J16" s="10"/>
    </row>
    <row r="17" s="2" customFormat="1" ht="236" customHeight="1" spans="1:10">
      <c r="A17" s="9">
        <v>13</v>
      </c>
      <c r="B17" s="10" t="s">
        <v>68</v>
      </c>
      <c r="C17" s="9">
        <v>6</v>
      </c>
      <c r="D17" s="10" t="s">
        <v>14</v>
      </c>
      <c r="E17" s="11" t="s">
        <v>69</v>
      </c>
      <c r="F17" s="16" t="s">
        <v>16</v>
      </c>
      <c r="G17" s="14" t="s">
        <v>57</v>
      </c>
      <c r="H17" s="14" t="s">
        <v>63</v>
      </c>
      <c r="I17" s="11" t="s">
        <v>70</v>
      </c>
      <c r="J17" s="10"/>
    </row>
    <row r="18" s="2" customFormat="1" ht="212" customHeight="1" spans="1:10">
      <c r="A18" s="13">
        <v>14</v>
      </c>
      <c r="B18" s="10" t="s">
        <v>71</v>
      </c>
      <c r="C18" s="9">
        <v>7</v>
      </c>
      <c r="D18" s="10" t="s">
        <v>14</v>
      </c>
      <c r="E18" s="11" t="s">
        <v>69</v>
      </c>
      <c r="F18" s="12" t="s">
        <v>72</v>
      </c>
      <c r="G18" s="14" t="s">
        <v>57</v>
      </c>
      <c r="H18" s="14" t="s">
        <v>63</v>
      </c>
      <c r="I18" s="11" t="s">
        <v>73</v>
      </c>
      <c r="J18" s="10"/>
    </row>
    <row r="19" s="1" customFormat="1" ht="32.25" customHeight="1" spans="1:10">
      <c r="A19" s="9"/>
      <c r="B19" s="9" t="s">
        <v>74</v>
      </c>
      <c r="C19" s="18">
        <f>SUM(C5:C18)</f>
        <v>30</v>
      </c>
      <c r="D19" s="19"/>
      <c r="E19" s="19"/>
      <c r="F19" s="19"/>
      <c r="G19" s="19"/>
      <c r="H19" s="19"/>
      <c r="I19" s="19"/>
      <c r="J19" s="18"/>
    </row>
    <row r="20" s="1" customFormat="1" spans="1:10">
      <c r="A20" s="20" t="s">
        <v>75</v>
      </c>
      <c r="B20" s="21"/>
      <c r="C20" s="21"/>
      <c r="D20" s="21"/>
      <c r="E20" s="21"/>
      <c r="F20" s="21"/>
      <c r="G20" s="21"/>
      <c r="H20" s="21"/>
      <c r="I20" s="21"/>
      <c r="J20" s="22"/>
    </row>
    <row r="21" s="1" customFormat="1" spans="1:10">
      <c r="A21" s="23"/>
      <c r="B21" s="23"/>
      <c r="C21" s="23"/>
      <c r="D21" s="23"/>
      <c r="E21" s="23"/>
      <c r="F21" s="23"/>
      <c r="G21" s="23"/>
      <c r="H21" s="23"/>
      <c r="I21" s="23"/>
      <c r="J21" s="24"/>
    </row>
    <row r="22" s="1" customFormat="1" spans="1:10">
      <c r="A22" s="23"/>
      <c r="B22" s="23"/>
      <c r="C22" s="23"/>
      <c r="D22" s="23"/>
      <c r="E22" s="23"/>
      <c r="F22" s="23"/>
      <c r="G22" s="23"/>
      <c r="H22" s="23"/>
      <c r="I22" s="23"/>
      <c r="J22" s="24"/>
    </row>
    <row r="23" s="1" customFormat="1" spans="1:10">
      <c r="A23" s="23"/>
      <c r="B23" s="23"/>
      <c r="C23" s="23"/>
      <c r="D23" s="23"/>
      <c r="E23" s="23"/>
      <c r="F23" s="23"/>
      <c r="G23" s="23"/>
      <c r="H23" s="23"/>
      <c r="I23" s="23"/>
      <c r="J23" s="24"/>
    </row>
    <row r="24" s="1" customFormat="1" spans="1:10">
      <c r="A24" s="23"/>
      <c r="B24" s="23"/>
      <c r="C24" s="23"/>
      <c r="D24" s="23"/>
      <c r="E24" s="23"/>
      <c r="F24" s="23"/>
      <c r="G24" s="23"/>
      <c r="H24" s="23"/>
      <c r="I24" s="23"/>
      <c r="J24" s="24"/>
    </row>
  </sheetData>
  <mergeCells count="10">
    <mergeCell ref="A2:J2"/>
    <mergeCell ref="F3:H3"/>
    <mergeCell ref="A3:A4"/>
    <mergeCell ref="B3:B4"/>
    <mergeCell ref="C3:C4"/>
    <mergeCell ref="D3:D4"/>
    <mergeCell ref="E3:E4"/>
    <mergeCell ref="I3:I4"/>
    <mergeCell ref="J3:J4"/>
    <mergeCell ref="A20:J24"/>
  </mergeCells>
  <pageMargins left="0.751388888888889" right="0.751388888888889" top="1" bottom="0.66875" header="0.5" footer="0.432638888888889"/>
  <pageSetup paperSize="9" scale="4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张亚军</dc:creator>
  <cp:lastModifiedBy>旭～</cp:lastModifiedBy>
  <dcterms:created xsi:type="dcterms:W3CDTF">2022-11-21T01:54:00Z</dcterms:created>
  <dcterms:modified xsi:type="dcterms:W3CDTF">2026-06-02T03:21:28Z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2A3BE0D24F8546278620D491B8335EDE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