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成绩" sheetId="2" r:id="rId1"/>
  </sheets>
  <definedNames>
    <definedName name="_xlnm._FilterDatabase" localSheetId="0" hidden="1">面试成绩!$A$1:$I$43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<sst xmlns="http://schemas.openxmlformats.org/spreadsheetml/2006/main" count="109" uniqueCount="73">
  <si>
    <t>荆州市产业投资发展集团有限公司
2026年度招硕引博第二轮面试成绩及体检入围人员名单</t>
  </si>
  <si>
    <t>序号</t>
  </si>
  <si>
    <t>所属公司</t>
  </si>
  <si>
    <t>岗位</t>
  </si>
  <si>
    <t>面试时间</t>
  </si>
  <si>
    <t>面试顺序号</t>
  </si>
  <si>
    <t>姓名</t>
  </si>
  <si>
    <t>成绩</t>
  </si>
  <si>
    <t>排名</t>
  </si>
  <si>
    <t>备注</t>
  </si>
  <si>
    <t>荆州市产业投资发展
集团有限公司</t>
  </si>
  <si>
    <t>投资岗</t>
  </si>
  <si>
    <t>06</t>
  </si>
  <si>
    <t>朱闯</t>
  </si>
  <si>
    <t>入围</t>
  </si>
  <si>
    <t>03</t>
  </si>
  <si>
    <t>耿祯幸</t>
  </si>
  <si>
    <t>05</t>
  </si>
  <si>
    <t>宋璠</t>
  </si>
  <si>
    <t>02</t>
  </si>
  <si>
    <t>李欣</t>
  </si>
  <si>
    <t>04</t>
  </si>
  <si>
    <t>朱荆番</t>
  </si>
  <si>
    <t>01</t>
  </si>
  <si>
    <t>杜攀</t>
  </si>
  <si>
    <t>/</t>
  </si>
  <si>
    <t>程万翔</t>
  </si>
  <si>
    <t>缺考</t>
  </si>
  <si>
    <t>法务岗</t>
  </si>
  <si>
    <t>肖宇</t>
  </si>
  <si>
    <t>陈璐瑶</t>
  </si>
  <si>
    <t>侯昕宇</t>
  </si>
  <si>
    <t>黄丽霖</t>
  </si>
  <si>
    <t>易海燕</t>
  </si>
  <si>
    <t>叶惠丰</t>
  </si>
  <si>
    <t>袁祉琪</t>
  </si>
  <si>
    <t>荆州产业基金管理
有限公司</t>
  </si>
  <si>
    <t>风险控制部-风控岗</t>
  </si>
  <si>
    <t>刘亮</t>
  </si>
  <si>
    <t>郭俊辉</t>
  </si>
  <si>
    <t>李文莹</t>
  </si>
  <si>
    <t>基金投资部-投资岗</t>
  </si>
  <si>
    <t>07</t>
  </si>
  <si>
    <t>肖吉林</t>
  </si>
  <si>
    <t>柴晨</t>
  </si>
  <si>
    <t>08</t>
  </si>
  <si>
    <t>邓德东</t>
  </si>
  <si>
    <t>09</t>
  </si>
  <si>
    <t>汪子琦</t>
  </si>
  <si>
    <t>王满</t>
  </si>
  <si>
    <t>谭瑾瑜</t>
  </si>
  <si>
    <t>综合办公室-综合岗</t>
  </si>
  <si>
    <t>张奥宇</t>
  </si>
  <si>
    <t>潘硕</t>
  </si>
  <si>
    <t>刘智梁</t>
  </si>
  <si>
    <t>沙笑竹</t>
  </si>
  <si>
    <t>甘辉鹏</t>
  </si>
  <si>
    <t>荆州市古城国有投资
有限责任公司</t>
  </si>
  <si>
    <t>风控法务</t>
  </si>
  <si>
    <t>李芳</t>
  </si>
  <si>
    <t>贺晓飞</t>
  </si>
  <si>
    <t>投资运营</t>
  </si>
  <si>
    <t>刘正天</t>
  </si>
  <si>
    <t>资产运营管理</t>
  </si>
  <si>
    <t>梁煜</t>
  </si>
  <si>
    <t>朱一纯</t>
  </si>
  <si>
    <t>齐子杰</t>
  </si>
  <si>
    <t>刘佑</t>
  </si>
  <si>
    <t>岑仪梅</t>
  </si>
  <si>
    <t>姜祥豪</t>
  </si>
  <si>
    <t>黄程璐</t>
  </si>
  <si>
    <t>谢雨成</t>
  </si>
  <si>
    <t>郭佩汶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</si>
</sst>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sz val="20"/>
      <name val="方正小标宋简体"/>
      <charset val="134"/>
    </font>
    <font>
      <b/>
      <sz val="16"/>
      <color rgb="FF000000"/>
      <name val="仿宋"/>
      <charset val="134"/>
    </font>
    <font>
      <sz val="14"/>
      <color rgb="FF000000"/>
      <name val="仿宋"/>
      <charset val="134"/>
    </font>
    <font>
      <b/>
      <sz val="14"/>
      <color rgb="FF000000"/>
      <name val="仿宋"/>
      <charset val="134"/>
    </font>
    <font>
      <b/>
      <sz val="14"/>
      <color theme="1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58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L5" sqref="L5"/>
    </sheetView>
  </sheetViews>
  <sheetFormatPr defaultColWidth="9" defaultRowHeight="13.5"/>
  <cols>
    <col min="2" max="2" width="14.125" customWidth="1"/>
    <col min="3" max="3" width="13.5" style="4" customWidth="1"/>
    <col min="4" max="4" width="13.5" customWidth="1"/>
    <col min="5" max="5" width="15.25" customWidth="1"/>
    <col min="6" max="6" width="13.875" customWidth="1"/>
    <col min="7" max="7" width="14.6833333333333" style="5" customWidth="1"/>
    <col min="8" max="8" width="6.625" style="6" customWidth="1"/>
    <col min="9" max="9" width="13.15" customWidth="1"/>
  </cols>
  <sheetData>
    <row r="1" ht="63" customHeight="1" spans="1:9">
      <c r="A1" s="7" t="s">
        <v>0</v>
      </c>
      <c r="B1" s="7"/>
      <c r="C1" s="8"/>
      <c r="D1" s="7"/>
      <c r="E1" s="7"/>
      <c r="F1" s="7"/>
      <c r="G1" s="7"/>
      <c r="H1" s="9"/>
      <c r="I1" s="7"/>
    </row>
    <row r="2" s="1" customFormat="1" ht="39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1" t="s">
        <v>9</v>
      </c>
    </row>
    <row r="3" s="2" customFormat="1" ht="27" customHeight="1" spans="1:9">
      <c r="A3" s="13">
        <v>1</v>
      </c>
      <c r="B3" s="14" t="s">
        <v>10</v>
      </c>
      <c r="C3" s="15" t="s">
        <v>11</v>
      </c>
      <c r="D3" s="16">
        <v>46165</v>
      </c>
      <c r="E3" s="36" t="s">
        <v>12</v>
      </c>
      <c r="F3" s="17" t="s">
        <v>13</v>
      </c>
      <c r="G3" s="18">
        <v>88.9</v>
      </c>
      <c r="H3" s="19">
        <f t="shared" ref="H3:H8" si="0">RANK(G3,$G$3:$G$9,0)</f>
        <v>1</v>
      </c>
      <c r="I3" s="19" t="s">
        <v>14</v>
      </c>
    </row>
    <row r="4" s="2" customFormat="1" ht="27" customHeight="1" spans="1:9">
      <c r="A4" s="13">
        <v>2</v>
      </c>
      <c r="B4" s="13"/>
      <c r="C4" s="15"/>
      <c r="D4" s="15"/>
      <c r="E4" s="36" t="s">
        <v>15</v>
      </c>
      <c r="F4" s="20" t="s">
        <v>16</v>
      </c>
      <c r="G4" s="21">
        <v>86</v>
      </c>
      <c r="H4" s="22">
        <f t="shared" si="0"/>
        <v>2</v>
      </c>
      <c r="I4" s="13"/>
    </row>
    <row r="5" s="2" customFormat="1" ht="27" customHeight="1" spans="1:9">
      <c r="A5" s="13">
        <v>3</v>
      </c>
      <c r="B5" s="13"/>
      <c r="C5" s="15"/>
      <c r="D5" s="15"/>
      <c r="E5" s="36" t="s">
        <v>17</v>
      </c>
      <c r="F5" s="20" t="s">
        <v>18</v>
      </c>
      <c r="G5" s="21">
        <v>80.8</v>
      </c>
      <c r="H5" s="22">
        <f t="shared" si="0"/>
        <v>3</v>
      </c>
      <c r="I5" s="23"/>
    </row>
    <row r="6" s="2" customFormat="1" ht="27" customHeight="1" spans="1:9">
      <c r="A6" s="13">
        <v>4</v>
      </c>
      <c r="B6" s="13"/>
      <c r="C6" s="15"/>
      <c r="D6" s="15"/>
      <c r="E6" s="36" t="s">
        <v>19</v>
      </c>
      <c r="F6" s="20" t="s">
        <v>20</v>
      </c>
      <c r="G6" s="21">
        <v>79</v>
      </c>
      <c r="H6" s="22">
        <f t="shared" si="0"/>
        <v>4</v>
      </c>
      <c r="I6" s="13"/>
    </row>
    <row r="7" s="2" customFormat="1" ht="27" customHeight="1" spans="1:9">
      <c r="A7" s="13">
        <v>5</v>
      </c>
      <c r="B7" s="13"/>
      <c r="C7" s="15"/>
      <c r="D7" s="15"/>
      <c r="E7" s="36" t="s">
        <v>21</v>
      </c>
      <c r="F7" s="20" t="s">
        <v>22</v>
      </c>
      <c r="G7" s="21">
        <v>79</v>
      </c>
      <c r="H7" s="22">
        <f t="shared" si="0"/>
        <v>4</v>
      </c>
      <c r="I7" s="13"/>
    </row>
    <row r="8" s="2" customFormat="1" ht="27" customHeight="1" spans="1:9">
      <c r="A8" s="13">
        <v>6</v>
      </c>
      <c r="B8" s="13"/>
      <c r="C8" s="15"/>
      <c r="D8" s="15"/>
      <c r="E8" s="36" t="s">
        <v>23</v>
      </c>
      <c r="F8" s="20" t="s">
        <v>24</v>
      </c>
      <c r="G8" s="21">
        <v>77.6</v>
      </c>
      <c r="H8" s="22">
        <f t="shared" si="0"/>
        <v>6</v>
      </c>
      <c r="I8" s="13"/>
    </row>
    <row r="9" s="2" customFormat="1" ht="27" customHeight="1" spans="1:9">
      <c r="A9" s="13">
        <v>7</v>
      </c>
      <c r="B9" s="13"/>
      <c r="C9" s="15"/>
      <c r="D9" s="15"/>
      <c r="E9" s="15" t="s">
        <v>25</v>
      </c>
      <c r="F9" s="15" t="s">
        <v>26</v>
      </c>
      <c r="G9" s="21" t="s">
        <v>27</v>
      </c>
      <c r="H9" s="22" t="s">
        <v>25</v>
      </c>
      <c r="I9" s="13"/>
    </row>
    <row r="10" s="2" customFormat="1" ht="27" customHeight="1" spans="1:9">
      <c r="A10" s="13">
        <v>8</v>
      </c>
      <c r="B10" s="13"/>
      <c r="C10" s="24" t="s">
        <v>28</v>
      </c>
      <c r="D10" s="16">
        <v>46165</v>
      </c>
      <c r="E10" s="14">
        <v>11</v>
      </c>
      <c r="F10" s="17" t="s">
        <v>29</v>
      </c>
      <c r="G10" s="18">
        <v>86.6</v>
      </c>
      <c r="H10" s="19">
        <f t="shared" ref="H10:H13" si="1">RANK(G10,$G$10:$G$16,0)</f>
        <v>1</v>
      </c>
      <c r="I10" s="19" t="s">
        <v>14</v>
      </c>
    </row>
    <row r="11" s="2" customFormat="1" ht="27" customHeight="1" spans="1:9">
      <c r="A11" s="13">
        <v>9</v>
      </c>
      <c r="B11" s="13"/>
      <c r="C11" s="25"/>
      <c r="D11" s="15"/>
      <c r="E11" s="13">
        <v>14</v>
      </c>
      <c r="F11" s="20" t="s">
        <v>30</v>
      </c>
      <c r="G11" s="21">
        <v>84.2</v>
      </c>
      <c r="H11" s="22">
        <f t="shared" si="1"/>
        <v>2</v>
      </c>
      <c r="I11" s="23"/>
    </row>
    <row r="12" s="2" customFormat="1" ht="27" customHeight="1" spans="1:9">
      <c r="A12" s="13">
        <v>10</v>
      </c>
      <c r="B12" s="13"/>
      <c r="C12" s="25"/>
      <c r="D12" s="15"/>
      <c r="E12" s="13">
        <v>13</v>
      </c>
      <c r="F12" s="20" t="s">
        <v>31</v>
      </c>
      <c r="G12" s="21">
        <v>79.6</v>
      </c>
      <c r="H12" s="22">
        <f t="shared" si="1"/>
        <v>3</v>
      </c>
      <c r="I12" s="13"/>
    </row>
    <row r="13" s="2" customFormat="1" ht="27" customHeight="1" spans="1:9">
      <c r="A13" s="13">
        <v>11</v>
      </c>
      <c r="B13" s="13"/>
      <c r="C13" s="25"/>
      <c r="D13" s="15"/>
      <c r="E13" s="13">
        <v>12</v>
      </c>
      <c r="F13" s="20" t="s">
        <v>32</v>
      </c>
      <c r="G13" s="21">
        <v>78.8</v>
      </c>
      <c r="H13" s="22">
        <f t="shared" si="1"/>
        <v>4</v>
      </c>
      <c r="I13" s="13"/>
    </row>
    <row r="14" s="2" customFormat="1" ht="27" customHeight="1" spans="1:9">
      <c r="A14" s="13">
        <v>12</v>
      </c>
      <c r="B14" s="13"/>
      <c r="C14" s="25"/>
      <c r="D14" s="15"/>
      <c r="E14" s="13" t="s">
        <v>25</v>
      </c>
      <c r="F14" s="15" t="s">
        <v>33</v>
      </c>
      <c r="G14" s="21" t="s">
        <v>27</v>
      </c>
      <c r="H14" s="22" t="s">
        <v>25</v>
      </c>
      <c r="I14" s="13"/>
    </row>
    <row r="15" s="2" customFormat="1" ht="27" customHeight="1" spans="1:9">
      <c r="A15" s="13">
        <v>13</v>
      </c>
      <c r="B15" s="13"/>
      <c r="C15" s="25"/>
      <c r="D15" s="15"/>
      <c r="E15" s="13" t="s">
        <v>25</v>
      </c>
      <c r="F15" s="20" t="s">
        <v>34</v>
      </c>
      <c r="G15" s="21" t="s">
        <v>27</v>
      </c>
      <c r="H15" s="22" t="s">
        <v>25</v>
      </c>
      <c r="I15" s="13"/>
    </row>
    <row r="16" s="2" customFormat="1" ht="27" customHeight="1" spans="1:9">
      <c r="A16" s="13">
        <v>14</v>
      </c>
      <c r="B16" s="13"/>
      <c r="C16" s="25"/>
      <c r="D16" s="15"/>
      <c r="E16" s="13" t="s">
        <v>25</v>
      </c>
      <c r="F16" s="20" t="s">
        <v>35</v>
      </c>
      <c r="G16" s="21" t="s">
        <v>27</v>
      </c>
      <c r="H16" s="22" t="s">
        <v>25</v>
      </c>
      <c r="I16" s="13"/>
    </row>
    <row r="17" s="2" customFormat="1" ht="27" customHeight="1" spans="1:9">
      <c r="A17" s="13">
        <v>15</v>
      </c>
      <c r="B17" s="14" t="s">
        <v>36</v>
      </c>
      <c r="C17" s="24" t="s">
        <v>37</v>
      </c>
      <c r="D17" s="26">
        <v>46165</v>
      </c>
      <c r="E17" s="14">
        <v>17</v>
      </c>
      <c r="F17" s="17" t="s">
        <v>38</v>
      </c>
      <c r="G17" s="18">
        <v>80.8</v>
      </c>
      <c r="H17" s="19">
        <f t="shared" ref="H17:H19" si="2">RANK(G17,$G$17:$G$19,0)</f>
        <v>1</v>
      </c>
      <c r="I17" s="19" t="s">
        <v>14</v>
      </c>
    </row>
    <row r="18" s="2" customFormat="1" ht="27" customHeight="1" spans="1:9">
      <c r="A18" s="13">
        <v>16</v>
      </c>
      <c r="B18" s="14"/>
      <c r="C18" s="25"/>
      <c r="D18" s="13"/>
      <c r="E18" s="13">
        <v>15</v>
      </c>
      <c r="F18" s="20" t="s">
        <v>39</v>
      </c>
      <c r="G18" s="21">
        <v>76.6</v>
      </c>
      <c r="H18" s="22">
        <f t="shared" si="2"/>
        <v>2</v>
      </c>
      <c r="I18" s="13"/>
    </row>
    <row r="19" s="2" customFormat="1" ht="27" customHeight="1" spans="1:9">
      <c r="A19" s="13">
        <v>17</v>
      </c>
      <c r="B19" s="14"/>
      <c r="C19" s="25"/>
      <c r="D19" s="13"/>
      <c r="E19" s="13">
        <v>16</v>
      </c>
      <c r="F19" s="15" t="s">
        <v>40</v>
      </c>
      <c r="G19" s="21">
        <v>75.14</v>
      </c>
      <c r="H19" s="22">
        <f t="shared" si="2"/>
        <v>3</v>
      </c>
      <c r="I19" s="23"/>
    </row>
    <row r="20" s="2" customFormat="1" ht="27" customHeight="1" spans="1:9">
      <c r="A20" s="13">
        <v>18</v>
      </c>
      <c r="B20" s="14"/>
      <c r="C20" s="24" t="s">
        <v>41</v>
      </c>
      <c r="D20" s="26">
        <v>46165</v>
      </c>
      <c r="E20" s="37" t="s">
        <v>42</v>
      </c>
      <c r="F20" s="27" t="s">
        <v>43</v>
      </c>
      <c r="G20" s="18">
        <v>85.5</v>
      </c>
      <c r="H20" s="19">
        <f t="shared" ref="H20:H23" si="3">RANK(G20,$G$20:$G$25,0)</f>
        <v>1</v>
      </c>
      <c r="I20" s="19" t="s">
        <v>14</v>
      </c>
    </row>
    <row r="21" s="2" customFormat="1" ht="27" customHeight="1" spans="1:9">
      <c r="A21" s="13">
        <v>19</v>
      </c>
      <c r="B21" s="14"/>
      <c r="C21" s="25"/>
      <c r="D21" s="13"/>
      <c r="E21" s="13">
        <v>10</v>
      </c>
      <c r="F21" s="20" t="s">
        <v>44</v>
      </c>
      <c r="G21" s="21">
        <v>81.4</v>
      </c>
      <c r="H21" s="22">
        <f t="shared" si="3"/>
        <v>2</v>
      </c>
      <c r="I21" s="13"/>
    </row>
    <row r="22" s="2" customFormat="1" ht="27" customHeight="1" spans="1:9">
      <c r="A22" s="13">
        <v>20</v>
      </c>
      <c r="B22" s="14"/>
      <c r="C22" s="25"/>
      <c r="D22" s="13"/>
      <c r="E22" s="38" t="s">
        <v>45</v>
      </c>
      <c r="F22" s="20" t="s">
        <v>46</v>
      </c>
      <c r="G22" s="21">
        <v>77.72</v>
      </c>
      <c r="H22" s="22">
        <f t="shared" si="3"/>
        <v>3</v>
      </c>
      <c r="I22" s="13"/>
    </row>
    <row r="23" s="2" customFormat="1" ht="27" customHeight="1" spans="1:9">
      <c r="A23" s="13">
        <v>21</v>
      </c>
      <c r="B23" s="14"/>
      <c r="C23" s="25"/>
      <c r="D23" s="13"/>
      <c r="E23" s="38" t="s">
        <v>47</v>
      </c>
      <c r="F23" s="20" t="s">
        <v>48</v>
      </c>
      <c r="G23" s="21">
        <v>77.4</v>
      </c>
      <c r="H23" s="22">
        <f t="shared" si="3"/>
        <v>4</v>
      </c>
      <c r="I23" s="13"/>
    </row>
    <row r="24" s="2" customFormat="1" ht="27" customHeight="1" spans="1:9">
      <c r="A24" s="13">
        <v>22</v>
      </c>
      <c r="B24" s="14"/>
      <c r="C24" s="25"/>
      <c r="D24" s="13"/>
      <c r="E24" s="13" t="s">
        <v>25</v>
      </c>
      <c r="F24" s="20" t="s">
        <v>49</v>
      </c>
      <c r="G24" s="21" t="s">
        <v>27</v>
      </c>
      <c r="H24" s="22" t="s">
        <v>25</v>
      </c>
      <c r="I24" s="13"/>
    </row>
    <row r="25" s="2" customFormat="1" ht="27" customHeight="1" spans="1:9">
      <c r="A25" s="13">
        <v>23</v>
      </c>
      <c r="B25" s="14"/>
      <c r="C25" s="25"/>
      <c r="D25" s="13"/>
      <c r="E25" s="13" t="s">
        <v>25</v>
      </c>
      <c r="F25" s="20" t="s">
        <v>50</v>
      </c>
      <c r="G25" s="21" t="s">
        <v>27</v>
      </c>
      <c r="H25" s="22" t="s">
        <v>25</v>
      </c>
      <c r="I25" s="13"/>
    </row>
    <row r="26" s="2" customFormat="1" ht="27" customHeight="1" spans="1:9">
      <c r="A26" s="13">
        <v>24</v>
      </c>
      <c r="B26" s="14"/>
      <c r="C26" s="28" t="s">
        <v>51</v>
      </c>
      <c r="D26" s="29">
        <v>46166</v>
      </c>
      <c r="E26" s="30">
        <v>28</v>
      </c>
      <c r="F26" s="17" t="s">
        <v>52</v>
      </c>
      <c r="G26" s="18">
        <v>85.6</v>
      </c>
      <c r="H26" s="19">
        <f t="shared" ref="H26:H30" si="4">RANK(G26,$G$26:$G$30,0)</f>
        <v>1</v>
      </c>
      <c r="I26" s="19" t="s">
        <v>14</v>
      </c>
    </row>
    <row r="27" s="2" customFormat="1" ht="27" customHeight="1" spans="1:9">
      <c r="A27" s="13">
        <v>25</v>
      </c>
      <c r="B27" s="14"/>
      <c r="C27" s="28"/>
      <c r="D27" s="30"/>
      <c r="E27" s="30">
        <v>29</v>
      </c>
      <c r="F27" s="15" t="s">
        <v>53</v>
      </c>
      <c r="G27" s="21">
        <v>83</v>
      </c>
      <c r="H27" s="22">
        <f t="shared" si="4"/>
        <v>2</v>
      </c>
      <c r="I27" s="13"/>
    </row>
    <row r="28" s="2" customFormat="1" ht="27" customHeight="1" spans="1:9">
      <c r="A28" s="13">
        <v>26</v>
      </c>
      <c r="B28" s="14"/>
      <c r="C28" s="28"/>
      <c r="D28" s="30"/>
      <c r="E28" s="30">
        <v>27</v>
      </c>
      <c r="F28" s="20" t="s">
        <v>54</v>
      </c>
      <c r="G28" s="21">
        <v>81.56</v>
      </c>
      <c r="H28" s="22">
        <f t="shared" si="4"/>
        <v>3</v>
      </c>
      <c r="I28" s="13"/>
    </row>
    <row r="29" s="2" customFormat="1" ht="27" customHeight="1" spans="1:9">
      <c r="A29" s="13">
        <v>27</v>
      </c>
      <c r="B29" s="14"/>
      <c r="C29" s="28"/>
      <c r="D29" s="30"/>
      <c r="E29" s="30">
        <v>25</v>
      </c>
      <c r="F29" s="20" t="s">
        <v>55</v>
      </c>
      <c r="G29" s="21">
        <v>81.4</v>
      </c>
      <c r="H29" s="22">
        <f t="shared" si="4"/>
        <v>4</v>
      </c>
      <c r="I29" s="13"/>
    </row>
    <row r="30" s="2" customFormat="1" ht="27" customHeight="1" spans="1:9">
      <c r="A30" s="13">
        <v>28</v>
      </c>
      <c r="B30" s="14"/>
      <c r="C30" s="28"/>
      <c r="D30" s="30"/>
      <c r="E30" s="30">
        <v>26</v>
      </c>
      <c r="F30" s="20" t="s">
        <v>56</v>
      </c>
      <c r="G30" s="21">
        <v>80.5</v>
      </c>
      <c r="H30" s="22">
        <f t="shared" si="4"/>
        <v>5</v>
      </c>
      <c r="I30" s="13"/>
    </row>
    <row r="31" s="2" customFormat="1" ht="27" customHeight="1" spans="1:9">
      <c r="A31" s="13">
        <v>29</v>
      </c>
      <c r="B31" s="14" t="s">
        <v>57</v>
      </c>
      <c r="C31" s="28" t="s">
        <v>58</v>
      </c>
      <c r="D31" s="29">
        <v>46165</v>
      </c>
      <c r="E31" s="30" t="s">
        <v>25</v>
      </c>
      <c r="F31" s="20" t="s">
        <v>59</v>
      </c>
      <c r="G31" s="21" t="s">
        <v>27</v>
      </c>
      <c r="H31" s="22" t="s">
        <v>25</v>
      </c>
      <c r="I31" s="13"/>
    </row>
    <row r="32" s="2" customFormat="1" ht="27" customHeight="1" spans="1:9">
      <c r="A32" s="13">
        <v>30</v>
      </c>
      <c r="B32" s="13"/>
      <c r="C32" s="31"/>
      <c r="D32" s="32"/>
      <c r="E32" s="32" t="s">
        <v>25</v>
      </c>
      <c r="F32" s="20" t="s">
        <v>60</v>
      </c>
      <c r="G32" s="21" t="s">
        <v>27</v>
      </c>
      <c r="H32" s="22" t="s">
        <v>25</v>
      </c>
      <c r="I32" s="13"/>
    </row>
    <row r="33" s="2" customFormat="1" ht="39" customHeight="1" spans="1:9">
      <c r="A33" s="13">
        <v>31</v>
      </c>
      <c r="B33" s="13"/>
      <c r="C33" s="28" t="s">
        <v>61</v>
      </c>
      <c r="D33" s="29">
        <v>46165</v>
      </c>
      <c r="E33" s="30" t="s">
        <v>25</v>
      </c>
      <c r="F33" s="20" t="s">
        <v>62</v>
      </c>
      <c r="G33" s="21" t="s">
        <v>27</v>
      </c>
      <c r="H33" s="22" t="s">
        <v>25</v>
      </c>
      <c r="I33" s="13"/>
    </row>
    <row r="34" s="2" customFormat="1" ht="27" customHeight="1" spans="1:9">
      <c r="A34" s="13">
        <v>32</v>
      </c>
      <c r="B34" s="13"/>
      <c r="C34" s="24" t="s">
        <v>63</v>
      </c>
      <c r="D34" s="26">
        <v>46166</v>
      </c>
      <c r="E34" s="14">
        <v>21</v>
      </c>
      <c r="F34" s="17" t="s">
        <v>64</v>
      </c>
      <c r="G34" s="18">
        <v>87.2</v>
      </c>
      <c r="H34" s="19">
        <f t="shared" ref="H34:H40" si="5">RANK(G34,$G$34:$G$42,0)</f>
        <v>1</v>
      </c>
      <c r="I34" s="19" t="s">
        <v>14</v>
      </c>
    </row>
    <row r="35" s="2" customFormat="1" ht="27" customHeight="1" spans="1:9">
      <c r="A35" s="13">
        <v>33</v>
      </c>
      <c r="B35" s="13"/>
      <c r="C35" s="25"/>
      <c r="D35" s="13"/>
      <c r="E35" s="13">
        <v>19</v>
      </c>
      <c r="F35" s="15" t="s">
        <v>65</v>
      </c>
      <c r="G35" s="21">
        <v>82.6</v>
      </c>
      <c r="H35" s="22">
        <f t="shared" si="5"/>
        <v>2</v>
      </c>
      <c r="I35" s="13"/>
    </row>
    <row r="36" s="2" customFormat="1" ht="27" customHeight="1" spans="1:9">
      <c r="A36" s="13">
        <v>34</v>
      </c>
      <c r="B36" s="13"/>
      <c r="C36" s="25"/>
      <c r="D36" s="13"/>
      <c r="E36" s="13">
        <v>24</v>
      </c>
      <c r="F36" s="20" t="s">
        <v>66</v>
      </c>
      <c r="G36" s="21">
        <v>82</v>
      </c>
      <c r="H36" s="22">
        <f t="shared" si="5"/>
        <v>3</v>
      </c>
      <c r="I36" s="13"/>
    </row>
    <row r="37" s="2" customFormat="1" ht="27" customHeight="1" spans="1:9">
      <c r="A37" s="13">
        <v>35</v>
      </c>
      <c r="B37" s="13"/>
      <c r="C37" s="25"/>
      <c r="D37" s="13"/>
      <c r="E37" s="13">
        <v>18</v>
      </c>
      <c r="F37" s="15" t="s">
        <v>67</v>
      </c>
      <c r="G37" s="21">
        <v>80.6</v>
      </c>
      <c r="H37" s="22">
        <f t="shared" si="5"/>
        <v>4</v>
      </c>
      <c r="I37" s="13"/>
    </row>
    <row r="38" s="2" customFormat="1" ht="27" customHeight="1" spans="1:9">
      <c r="A38" s="13">
        <v>36</v>
      </c>
      <c r="B38" s="13"/>
      <c r="C38" s="25"/>
      <c r="D38" s="13"/>
      <c r="E38" s="13">
        <v>23</v>
      </c>
      <c r="F38" s="20" t="s">
        <v>68</v>
      </c>
      <c r="G38" s="21">
        <v>80.6</v>
      </c>
      <c r="H38" s="22">
        <f t="shared" si="5"/>
        <v>4</v>
      </c>
      <c r="I38" s="23"/>
    </row>
    <row r="39" s="2" customFormat="1" ht="27" customHeight="1" spans="1:9">
      <c r="A39" s="13">
        <v>37</v>
      </c>
      <c r="B39" s="13"/>
      <c r="C39" s="25"/>
      <c r="D39" s="13"/>
      <c r="E39" s="13">
        <v>20</v>
      </c>
      <c r="F39" s="20" t="s">
        <v>69</v>
      </c>
      <c r="G39" s="21">
        <v>78</v>
      </c>
      <c r="H39" s="22">
        <f t="shared" si="5"/>
        <v>6</v>
      </c>
      <c r="I39" s="13"/>
    </row>
    <row r="40" s="2" customFormat="1" ht="27" customHeight="1" spans="1:9">
      <c r="A40" s="13">
        <v>38</v>
      </c>
      <c r="B40" s="13"/>
      <c r="C40" s="25"/>
      <c r="D40" s="13"/>
      <c r="E40" s="13">
        <v>22</v>
      </c>
      <c r="F40" s="20" t="s">
        <v>70</v>
      </c>
      <c r="G40" s="21">
        <v>76</v>
      </c>
      <c r="H40" s="22">
        <f t="shared" si="5"/>
        <v>7</v>
      </c>
      <c r="I40" s="13"/>
    </row>
    <row r="41" s="2" customFormat="1" ht="27" customHeight="1" spans="1:9">
      <c r="A41" s="13">
        <v>39</v>
      </c>
      <c r="B41" s="13"/>
      <c r="C41" s="25"/>
      <c r="D41" s="13"/>
      <c r="E41" s="13" t="s">
        <v>25</v>
      </c>
      <c r="F41" s="15" t="s">
        <v>71</v>
      </c>
      <c r="G41" s="21" t="s">
        <v>27</v>
      </c>
      <c r="H41" s="22" t="s">
        <v>25</v>
      </c>
      <c r="I41" s="13"/>
    </row>
    <row r="42" s="2" customFormat="1" ht="27" customHeight="1" spans="1:9">
      <c r="A42" s="13">
        <v>40</v>
      </c>
      <c r="B42" s="13"/>
      <c r="C42" s="25"/>
      <c r="D42" s="13"/>
      <c r="E42" s="13" t="s">
        <v>25</v>
      </c>
      <c r="F42" s="20" t="s">
        <v>72</v>
      </c>
      <c r="G42" s="21" t="s">
        <v>27</v>
      </c>
      <c r="H42" s="22" t="s">
        <v>25</v>
      </c>
      <c r="I42" s="13"/>
    </row>
    <row r="43" s="3" customFormat="1" ht="27" customHeight="1" spans="1:9">
      <c r="C43" s="33"/>
      <c r="G43" s="34"/>
      <c r="H43" s="35"/>
    </row>
  </sheetData>
  <mergeCells count="18">
    <mergeCell ref="A1:I1"/>
    <mergeCell ref="B3:B16"/>
    <mergeCell ref="B17:B30"/>
    <mergeCell ref="B31:B42"/>
    <mergeCell ref="C3:C9"/>
    <mergeCell ref="C10:C16"/>
    <mergeCell ref="C17:C19"/>
    <mergeCell ref="C20:C25"/>
    <mergeCell ref="C26:C30"/>
    <mergeCell ref="C31:C32"/>
    <mergeCell ref="C34:C42"/>
    <mergeCell ref="D3:D9"/>
    <mergeCell ref="D10:D16"/>
    <mergeCell ref="D17:D19"/>
    <mergeCell ref="D20:D25"/>
    <mergeCell ref="D26:D30"/>
    <mergeCell ref="D31:D32"/>
    <mergeCell ref="D34:D42"/>
  </mergeCells>
  <conditionalFormatting sqref="A2">
    <cfRule type="duplicateValues" dxfId="0" priority="6"/>
  </conditionalFormatting>
  <conditionalFormatting sqref="B2:E2">
    <cfRule type="duplicateValues" dxfId="0" priority="16"/>
  </conditionalFormatting>
  <conditionalFormatting sqref="F2">
    <cfRule type="duplicateValues" dxfId="0" priority="17"/>
  </conditionalFormatting>
  <conditionalFormatting sqref="G2:H2">
    <cfRule type="duplicateValues" dxfId="0" priority="4"/>
  </conditionalFormatting>
  <conditionalFormatting sqref="I2">
    <cfRule type="duplicateValues" dxfId="0" priority="3"/>
  </conditionalFormatting>
  <conditionalFormatting sqref="D3">
    <cfRule type="duplicateValues" dxfId="0" priority="2"/>
  </conditionalFormatting>
  <conditionalFormatting sqref="D10">
    <cfRule type="duplicateValues" dxfId="0" priority="1"/>
  </conditionalFormatting>
  <conditionalFormatting sqref="F33">
    <cfRule type="duplicateValues" dxfId="0" priority="7"/>
  </conditionalFormatting>
  <conditionalFormatting sqref="F3:F9">
    <cfRule type="duplicateValues" dxfId="0" priority="18"/>
  </conditionalFormatting>
  <conditionalFormatting sqref="F10:F16">
    <cfRule type="duplicateValues" dxfId="0" priority="13"/>
  </conditionalFormatting>
  <conditionalFormatting sqref="F17:F19">
    <cfRule type="duplicateValues" dxfId="0" priority="12"/>
  </conditionalFormatting>
  <conditionalFormatting sqref="F20:F25">
    <cfRule type="duplicateValues" dxfId="0" priority="11"/>
  </conditionalFormatting>
  <conditionalFormatting sqref="F26:F30">
    <cfRule type="duplicateValues" dxfId="0" priority="10"/>
  </conditionalFormatting>
  <conditionalFormatting sqref="F31:F32">
    <cfRule type="duplicateValues" dxfId="0" priority="9"/>
  </conditionalFormatting>
  <conditionalFormatting sqref="F34:F42">
    <cfRule type="duplicateValues" dxfId="0" priority="8"/>
  </conditionalFormatting>
  <conditionalFormatting sqref="C3 E3">
    <cfRule type="duplicateValues" dxfId="0" priority="1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张晶晶</cp:lastModifiedBy>
  <dcterms:created xsi:type="dcterms:W3CDTF">2023-05-12T11:15:00Z</dcterms:created>
  <dcterms:modified xsi:type="dcterms:W3CDTF">2026-05-26T07:10:15Z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E9CE30B1314E4323956B9753FD4503FA_12</vt:lpwstr>
  </property>
  <property fmtid="{D5CDD505-2E9C-101B-9397-08002B2CF9AE}" pid="4" name="CalculationRule">
    <vt:i4>0</vt:i4>
  </property>
</Properties>
</file>