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列表" sheetId="4" r:id="rId1"/>
  </sheets>
  <definedNames>
    <definedName name="_xlnm.Print_Area" localSheetId="0">职位列表!$A$1:$K$26</definedName>
    <definedName name="_xlnm.Print_Titles" localSheetId="0">职位列表!$2:$2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<sst xmlns="http://schemas.openxmlformats.org/spreadsheetml/2006/main" count="156" uniqueCount="93">
  <si>
    <t>中共甘肃省委党校（甘肃行政学院）
2026年公开招聘事业岗位工作人员考试总成绩及进入体检人员名单</t>
  </si>
  <si>
    <t>序号</t>
  </si>
  <si>
    <t>姓名</t>
  </si>
  <si>
    <t>准考证号</t>
  </si>
  <si>
    <t>岗位代码</t>
  </si>
  <si>
    <t>岗位名称</t>
  </si>
  <si>
    <t>招聘
人数</t>
  </si>
  <si>
    <t>笔试
成绩</t>
  </si>
  <si>
    <t>面试
成绩</t>
  </si>
  <si>
    <r>
      <rPr>
        <sz val="14"/>
        <rFont val="黑体"/>
        <charset val="134"/>
      </rPr>
      <t xml:space="preserve">总成绩
</t>
    </r>
    <r>
      <rPr>
        <sz val="10"/>
        <rFont val="黑体"/>
        <charset val="134"/>
      </rPr>
      <t>（笔试成绩÷3×60%
＋面试成绩×40%）</t>
    </r>
  </si>
  <si>
    <t>名次</t>
  </si>
  <si>
    <t>是否进
入体检</t>
  </si>
  <si>
    <t>王梦怡</t>
  </si>
  <si>
    <t>2162069602612</t>
  </si>
  <si>
    <t>22001</t>
  </si>
  <si>
    <t>教研教辅岗位</t>
  </si>
  <si>
    <t>227.00</t>
  </si>
  <si>
    <t>是</t>
  </si>
  <si>
    <t>王婷</t>
  </si>
  <si>
    <t>2162069600127</t>
  </si>
  <si>
    <t>203.50</t>
  </si>
  <si>
    <t>否</t>
  </si>
  <si>
    <r>
      <t>许</t>
    </r>
    <r>
      <rPr>
        <sz val="14"/>
        <rFont val="仿宋"/>
        <charset val="0"/>
      </rPr>
      <t>玥</t>
    </r>
  </si>
  <si>
    <t>2162069601622</t>
  </si>
  <si>
    <t>203.00</t>
  </si>
  <si>
    <t>李佳静</t>
  </si>
  <si>
    <t>2162069600501</t>
  </si>
  <si>
    <t>22002</t>
  </si>
  <si>
    <t>235.00</t>
  </si>
  <si>
    <t>杨汝嘉</t>
  </si>
  <si>
    <t>2162069603607</t>
  </si>
  <si>
    <t>218.00</t>
  </si>
  <si>
    <t>田玲</t>
  </si>
  <si>
    <t>2162069600210</t>
  </si>
  <si>
    <t>210.00</t>
  </si>
  <si>
    <t>陈梦瑜</t>
  </si>
  <si>
    <t>2162069603221</t>
  </si>
  <si>
    <t>22003</t>
  </si>
  <si>
    <t>223.50</t>
  </si>
  <si>
    <t>鱼洋</t>
  </si>
  <si>
    <t>2162069600430</t>
  </si>
  <si>
    <t>212.00</t>
  </si>
  <si>
    <t>魏婧</t>
  </si>
  <si>
    <t>2162069602904</t>
  </si>
  <si>
    <t>204.50</t>
  </si>
  <si>
    <t>陈原贵</t>
  </si>
  <si>
    <t>2162052100305</t>
  </si>
  <si>
    <t>197.00</t>
  </si>
  <si>
    <r>
      <rPr>
        <sz val="14"/>
        <rFont val="仿宋_GB2312"/>
        <charset val="0"/>
      </rPr>
      <t>刘</t>
    </r>
    <r>
      <rPr>
        <sz val="14"/>
        <rFont val="仿宋"/>
        <charset val="0"/>
      </rPr>
      <t>瑱</t>
    </r>
    <r>
      <rPr>
        <sz val="14"/>
        <rFont val="仿宋_GB2312"/>
        <charset val="0"/>
      </rPr>
      <t>疆</t>
    </r>
  </si>
  <si>
    <t>2162052100205</t>
  </si>
  <si>
    <t>197.50</t>
  </si>
  <si>
    <t>杨莉</t>
  </si>
  <si>
    <t>2162069602224</t>
  </si>
  <si>
    <t>22004</t>
  </si>
  <si>
    <t>224.00</t>
  </si>
  <si>
    <t>王思静</t>
  </si>
  <si>
    <t>2162069603425</t>
  </si>
  <si>
    <t>221.50</t>
  </si>
  <si>
    <t>朱雅蓉</t>
  </si>
  <si>
    <t>2162069601021</t>
  </si>
  <si>
    <t>219.50</t>
  </si>
  <si>
    <t>何琦</t>
  </si>
  <si>
    <t>2162069602528</t>
  </si>
  <si>
    <t>22005</t>
  </si>
  <si>
    <t>232.50</t>
  </si>
  <si>
    <t>廉尔洁</t>
  </si>
  <si>
    <t>2162069500226</t>
  </si>
  <si>
    <t>228.50</t>
  </si>
  <si>
    <t>张子墨</t>
  </si>
  <si>
    <t>2162069604015</t>
  </si>
  <si>
    <t>213.50</t>
  </si>
  <si>
    <t>张家伟</t>
  </si>
  <si>
    <t>2162069600408</t>
  </si>
  <si>
    <t>217.00</t>
  </si>
  <si>
    <t>白珊</t>
  </si>
  <si>
    <t>2162069602720</t>
  </si>
  <si>
    <t>218.50</t>
  </si>
  <si>
    <t>袁千惠</t>
  </si>
  <si>
    <t>2162069601215</t>
  </si>
  <si>
    <t>208.50</t>
  </si>
  <si>
    <t>刘琳</t>
  </si>
  <si>
    <t>1162061902429</t>
  </si>
  <si>
    <t>22006</t>
  </si>
  <si>
    <t>管理岗位</t>
  </si>
  <si>
    <t>194.50</t>
  </si>
  <si>
    <t>赵媛</t>
  </si>
  <si>
    <t>1162050501825</t>
  </si>
  <si>
    <t>185.50</t>
  </si>
  <si>
    <t>贺蕊琪</t>
  </si>
  <si>
    <t>1162060114625</t>
  </si>
  <si>
    <t>178.50</t>
  </si>
  <si>
    <t>计青青</t>
  </si>
  <si>
    <t>1162061401502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</si>
</sst>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name val="仿宋_GB2312"/>
      <charset val="0"/>
    </font>
    <font>
      <sz val="14"/>
      <color indexed="8"/>
      <name val="Times New Roman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"/>
      <charset val="0"/>
    </font>
    <font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 shrinkToFit="1"/>
    </xf>
    <xf numFmtId="0" fontId="7" fillId="2" borderId="1" xfId="53" applyFont="1" applyFill="1" applyBorder="1" applyAlignment="1">
      <alignment horizontal="center" vertical="center" wrapText="1" shrinkToFit="1"/>
    </xf>
    <xf numFmtId="176" fontId="6" fillId="2" borderId="1" xfId="53" applyNumberFormat="1" applyFont="1" applyFill="1" applyBorder="1" applyAlignment="1">
      <alignment horizontal="center" vertical="center" wrapText="1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教育厅" xfId="50"/>
    <cellStyle name="常规 2" xfId="51"/>
    <cellStyle name="常规 3" xfId="52"/>
    <cellStyle name="常规 4 2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76200</xdr:colOff>
      <xdr:row>29</xdr:row>
      <xdr:rowOff>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10077450" y="132715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2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3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4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5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6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7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8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79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0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1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2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3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4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5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6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7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8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89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0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1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2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3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4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5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6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7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8" name="Text Box 1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1981200"/>
    <xdr:sp>
      <xdr:nvSpPr>
        <xdr:cNvPr id="99" name="Text Box 3"/>
        <xdr:cNvSpPr txBox="1">
          <a:spLocks noChangeArrowheads="1"/>
        </xdr:cNvSpPr>
      </xdr:nvSpPr>
      <xdr:spPr>
        <a:xfrm>
          <a:off x="10077450" y="13271500"/>
          <a:ext cx="76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3" sqref="A3:A26"/>
    </sheetView>
  </sheetViews>
  <sheetFormatPr defaultColWidth="9" defaultRowHeight="13.5"/>
  <cols>
    <col min="1" max="1" width="5.875" customWidth="1"/>
    <col min="2" max="2" width="11.25" customWidth="1"/>
    <col min="3" max="3" width="21.375" customWidth="1"/>
    <col min="4" max="4" width="11.625" customWidth="1"/>
    <col min="5" max="5" width="18" customWidth="1"/>
    <col min="6" max="6" width="8.375" customWidth="1"/>
    <col min="7" max="8" width="10.625" customWidth="1"/>
    <col min="9" max="9" width="17.625" customWidth="1"/>
    <col min="10" max="10" width="7.5" customWidth="1"/>
    <col min="11" max="11" width="9.375" customWidth="1"/>
  </cols>
  <sheetData>
    <row r="1" ht="6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1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7" customHeight="1" spans="1:11">
      <c r="A3" s="6">
        <v>1</v>
      </c>
      <c r="B3" s="7" t="s">
        <v>12</v>
      </c>
      <c r="C3" s="8" t="s">
        <v>13</v>
      </c>
      <c r="D3" s="8" t="s">
        <v>14</v>
      </c>
      <c r="E3" s="9" t="s">
        <v>15</v>
      </c>
      <c r="F3" s="8">
        <v>1</v>
      </c>
      <c r="G3" s="8" t="s">
        <v>16</v>
      </c>
      <c r="H3" s="10">
        <v>86.1</v>
      </c>
      <c r="I3" s="10">
        <f>G3/3*0.6+H3*0.4</f>
        <v>79.84</v>
      </c>
      <c r="J3" s="8">
        <v>1</v>
      </c>
      <c r="K3" s="9" t="s">
        <v>17</v>
      </c>
    </row>
    <row r="4" ht="37" customHeight="1" spans="1:11">
      <c r="A4" s="6">
        <v>2</v>
      </c>
      <c r="B4" s="7" t="s">
        <v>18</v>
      </c>
      <c r="C4" s="8" t="s">
        <v>19</v>
      </c>
      <c r="D4" s="8" t="s">
        <v>14</v>
      </c>
      <c r="E4" s="9" t="s">
        <v>15</v>
      </c>
      <c r="F4" s="8">
        <v>1</v>
      </c>
      <c r="G4" s="8" t="s">
        <v>20</v>
      </c>
      <c r="H4" s="10">
        <v>83.68</v>
      </c>
      <c r="I4" s="10">
        <f>G4/3*0.6+H4*0.4</f>
        <v>74.172</v>
      </c>
      <c r="J4" s="8">
        <v>2</v>
      </c>
      <c r="K4" s="9" t="s">
        <v>21</v>
      </c>
    </row>
    <row r="5" ht="37" customHeight="1" spans="1:11">
      <c r="A5" s="6">
        <v>3</v>
      </c>
      <c r="B5" s="7" t="s">
        <v>22</v>
      </c>
      <c r="C5" s="8" t="s">
        <v>23</v>
      </c>
      <c r="D5" s="8" t="s">
        <v>14</v>
      </c>
      <c r="E5" s="9" t="s">
        <v>15</v>
      </c>
      <c r="F5" s="8">
        <v>1</v>
      </c>
      <c r="G5" s="8" t="s">
        <v>24</v>
      </c>
      <c r="H5" s="10">
        <v>80.28</v>
      </c>
      <c r="I5" s="10">
        <f>G5/3*0.6+H5*0.4</f>
        <v>72.712</v>
      </c>
      <c r="J5" s="8">
        <v>3</v>
      </c>
      <c r="K5" s="9" t="s">
        <v>21</v>
      </c>
    </row>
    <row r="6" ht="37" customHeight="1" spans="1:11">
      <c r="A6" s="6">
        <v>4</v>
      </c>
      <c r="B6" s="7" t="s">
        <v>25</v>
      </c>
      <c r="C6" s="8" t="s">
        <v>26</v>
      </c>
      <c r="D6" s="8" t="s">
        <v>27</v>
      </c>
      <c r="E6" s="9" t="s">
        <v>15</v>
      </c>
      <c r="F6" s="8">
        <v>1</v>
      </c>
      <c r="G6" s="8" t="s">
        <v>28</v>
      </c>
      <c r="H6" s="10">
        <v>83.56</v>
      </c>
      <c r="I6" s="10">
        <f>G6/3*0.6+H6*0.4</f>
        <v>80.424</v>
      </c>
      <c r="J6" s="8">
        <v>1</v>
      </c>
      <c r="K6" s="9" t="s">
        <v>17</v>
      </c>
    </row>
    <row r="7" ht="37" customHeight="1" spans="1:11">
      <c r="A7" s="6">
        <v>5</v>
      </c>
      <c r="B7" s="7" t="s">
        <v>29</v>
      </c>
      <c r="C7" s="8" t="s">
        <v>30</v>
      </c>
      <c r="D7" s="8" t="s">
        <v>27</v>
      </c>
      <c r="E7" s="9" t="s">
        <v>15</v>
      </c>
      <c r="F7" s="8">
        <v>1</v>
      </c>
      <c r="G7" s="8" t="s">
        <v>31</v>
      </c>
      <c r="H7" s="10">
        <v>84.12</v>
      </c>
      <c r="I7" s="10">
        <f>G7/3*0.6+H7*0.4</f>
        <v>77.248</v>
      </c>
      <c r="J7" s="8">
        <v>2</v>
      </c>
      <c r="K7" s="9" t="s">
        <v>21</v>
      </c>
    </row>
    <row r="8" ht="37" customHeight="1" spans="1:11">
      <c r="A8" s="6">
        <v>6</v>
      </c>
      <c r="B8" s="7" t="s">
        <v>32</v>
      </c>
      <c r="C8" s="8" t="s">
        <v>33</v>
      </c>
      <c r="D8" s="8" t="s">
        <v>27</v>
      </c>
      <c r="E8" s="9" t="s">
        <v>15</v>
      </c>
      <c r="F8" s="8">
        <v>1</v>
      </c>
      <c r="G8" s="8" t="s">
        <v>34</v>
      </c>
      <c r="H8" s="10">
        <v>86.04</v>
      </c>
      <c r="I8" s="10">
        <f>G8/3*0.6+H8*0.4</f>
        <v>76.416</v>
      </c>
      <c r="J8" s="8">
        <v>3</v>
      </c>
      <c r="K8" s="9" t="s">
        <v>21</v>
      </c>
    </row>
    <row r="9" ht="37" customHeight="1" spans="1:11">
      <c r="A9" s="6">
        <v>7</v>
      </c>
      <c r="B9" s="7" t="s">
        <v>35</v>
      </c>
      <c r="C9" s="8" t="s">
        <v>36</v>
      </c>
      <c r="D9" s="8" t="s">
        <v>37</v>
      </c>
      <c r="E9" s="9" t="s">
        <v>15</v>
      </c>
      <c r="F9" s="8">
        <v>2</v>
      </c>
      <c r="G9" s="8" t="s">
        <v>38</v>
      </c>
      <c r="H9" s="10">
        <v>82.16</v>
      </c>
      <c r="I9" s="10">
        <f>G9/3*0.6+H9*0.4</f>
        <v>77.564</v>
      </c>
      <c r="J9" s="8">
        <v>1</v>
      </c>
      <c r="K9" s="9" t="s">
        <v>17</v>
      </c>
    </row>
    <row r="10" ht="37" customHeight="1" spans="1:11">
      <c r="A10" s="6">
        <v>8</v>
      </c>
      <c r="B10" s="7" t="s">
        <v>39</v>
      </c>
      <c r="C10" s="8" t="s">
        <v>40</v>
      </c>
      <c r="D10" s="8" t="s">
        <v>37</v>
      </c>
      <c r="E10" s="9" t="s">
        <v>15</v>
      </c>
      <c r="F10" s="8">
        <v>2</v>
      </c>
      <c r="G10" s="8" t="s">
        <v>41</v>
      </c>
      <c r="H10" s="10">
        <v>83.4</v>
      </c>
      <c r="I10" s="10">
        <f t="shared" ref="I10:I26" si="0">G10/3*0.6+H10*0.4</f>
        <v>75.76</v>
      </c>
      <c r="J10" s="8">
        <v>2</v>
      </c>
      <c r="K10" s="9" t="s">
        <v>17</v>
      </c>
    </row>
    <row r="11" ht="37" customHeight="1" spans="1:11">
      <c r="A11" s="6">
        <v>9</v>
      </c>
      <c r="B11" s="7" t="s">
        <v>42</v>
      </c>
      <c r="C11" s="8" t="s">
        <v>43</v>
      </c>
      <c r="D11" s="8" t="s">
        <v>37</v>
      </c>
      <c r="E11" s="9" t="s">
        <v>15</v>
      </c>
      <c r="F11" s="8">
        <v>2</v>
      </c>
      <c r="G11" s="8" t="s">
        <v>44</v>
      </c>
      <c r="H11" s="10">
        <v>81.36</v>
      </c>
      <c r="I11" s="10">
        <f t="shared" si="0"/>
        <v>73.444</v>
      </c>
      <c r="J11" s="8">
        <v>3</v>
      </c>
      <c r="K11" s="9" t="s">
        <v>21</v>
      </c>
    </row>
    <row r="12" ht="37" customHeight="1" spans="1:11">
      <c r="A12" s="6">
        <v>10</v>
      </c>
      <c r="B12" s="7" t="s">
        <v>45</v>
      </c>
      <c r="C12" s="8" t="s">
        <v>46</v>
      </c>
      <c r="D12" s="8" t="s">
        <v>37</v>
      </c>
      <c r="E12" s="9" t="s">
        <v>15</v>
      </c>
      <c r="F12" s="8">
        <v>2</v>
      </c>
      <c r="G12" s="8" t="s">
        <v>47</v>
      </c>
      <c r="H12" s="10">
        <v>83.6</v>
      </c>
      <c r="I12" s="10">
        <f>G12/3*0.6+H12*0.4</f>
        <v>72.84</v>
      </c>
      <c r="J12" s="8">
        <v>4</v>
      </c>
      <c r="K12" s="9" t="s">
        <v>21</v>
      </c>
    </row>
    <row r="13" ht="37" customHeight="1" spans="1:11">
      <c r="A13" s="6">
        <v>11</v>
      </c>
      <c r="B13" s="7" t="s">
        <v>48</v>
      </c>
      <c r="C13" s="8" t="s">
        <v>49</v>
      </c>
      <c r="D13" s="8" t="s">
        <v>37</v>
      </c>
      <c r="E13" s="9" t="s">
        <v>15</v>
      </c>
      <c r="F13" s="8">
        <v>2</v>
      </c>
      <c r="G13" s="8" t="s">
        <v>50</v>
      </c>
      <c r="H13" s="10">
        <v>82.06</v>
      </c>
      <c r="I13" s="10">
        <f>G13/3*0.6+H13*0.4</f>
        <v>72.324</v>
      </c>
      <c r="J13" s="8">
        <v>5</v>
      </c>
      <c r="K13" s="9" t="s">
        <v>21</v>
      </c>
    </row>
    <row r="14" ht="37" customHeight="1" spans="1:11">
      <c r="A14" s="6">
        <v>12</v>
      </c>
      <c r="B14" s="7" t="s">
        <v>51</v>
      </c>
      <c r="C14" s="8" t="s">
        <v>52</v>
      </c>
      <c r="D14" s="8" t="s">
        <v>53</v>
      </c>
      <c r="E14" s="9" t="s">
        <v>15</v>
      </c>
      <c r="F14" s="8">
        <v>1</v>
      </c>
      <c r="G14" s="8" t="s">
        <v>54</v>
      </c>
      <c r="H14" s="10">
        <v>82.8</v>
      </c>
      <c r="I14" s="10">
        <f t="shared" si="0"/>
        <v>77.92</v>
      </c>
      <c r="J14" s="8">
        <v>1</v>
      </c>
      <c r="K14" s="9" t="s">
        <v>17</v>
      </c>
    </row>
    <row r="15" ht="37" customHeight="1" spans="1:11">
      <c r="A15" s="6">
        <v>13</v>
      </c>
      <c r="B15" s="7" t="s">
        <v>55</v>
      </c>
      <c r="C15" s="8" t="s">
        <v>56</v>
      </c>
      <c r="D15" s="8" t="s">
        <v>53</v>
      </c>
      <c r="E15" s="9" t="s">
        <v>15</v>
      </c>
      <c r="F15" s="8">
        <v>1</v>
      </c>
      <c r="G15" s="8" t="s">
        <v>57</v>
      </c>
      <c r="H15" s="10">
        <v>81.2</v>
      </c>
      <c r="I15" s="10">
        <f t="shared" si="0"/>
        <v>76.78</v>
      </c>
      <c r="J15" s="8">
        <v>2</v>
      </c>
      <c r="K15" s="9" t="s">
        <v>21</v>
      </c>
    </row>
    <row r="16" ht="37" customHeight="1" spans="1:11">
      <c r="A16" s="6">
        <v>14</v>
      </c>
      <c r="B16" s="7" t="s">
        <v>58</v>
      </c>
      <c r="C16" s="8" t="s">
        <v>59</v>
      </c>
      <c r="D16" s="8" t="s">
        <v>53</v>
      </c>
      <c r="E16" s="9" t="s">
        <v>15</v>
      </c>
      <c r="F16" s="8">
        <v>1</v>
      </c>
      <c r="G16" s="8" t="s">
        <v>60</v>
      </c>
      <c r="H16" s="10">
        <v>81.24</v>
      </c>
      <c r="I16" s="10">
        <f t="shared" si="0"/>
        <v>76.396</v>
      </c>
      <c r="J16" s="8">
        <v>3</v>
      </c>
      <c r="K16" s="9" t="s">
        <v>21</v>
      </c>
    </row>
    <row r="17" ht="37" customHeight="1" spans="1:11">
      <c r="A17" s="6">
        <v>15</v>
      </c>
      <c r="B17" s="7" t="s">
        <v>61</v>
      </c>
      <c r="C17" s="8" t="s">
        <v>62</v>
      </c>
      <c r="D17" s="8" t="s">
        <v>63</v>
      </c>
      <c r="E17" s="9" t="s">
        <v>15</v>
      </c>
      <c r="F17" s="8">
        <v>2</v>
      </c>
      <c r="G17" s="8" t="s">
        <v>64</v>
      </c>
      <c r="H17" s="10">
        <v>82.8</v>
      </c>
      <c r="I17" s="10">
        <f t="shared" si="0"/>
        <v>79.62</v>
      </c>
      <c r="J17" s="8">
        <v>1</v>
      </c>
      <c r="K17" s="9" t="s">
        <v>17</v>
      </c>
    </row>
    <row r="18" ht="37" customHeight="1" spans="1:11">
      <c r="A18" s="6">
        <v>16</v>
      </c>
      <c r="B18" s="7" t="s">
        <v>65</v>
      </c>
      <c r="C18" s="8" t="s">
        <v>66</v>
      </c>
      <c r="D18" s="8" t="s">
        <v>63</v>
      </c>
      <c r="E18" s="9" t="s">
        <v>15</v>
      </c>
      <c r="F18" s="8">
        <v>2</v>
      </c>
      <c r="G18" s="8" t="s">
        <v>67</v>
      </c>
      <c r="H18" s="10">
        <v>83.6</v>
      </c>
      <c r="I18" s="10">
        <f t="shared" si="0"/>
        <v>79.14</v>
      </c>
      <c r="J18" s="8">
        <v>2</v>
      </c>
      <c r="K18" s="9" t="s">
        <v>17</v>
      </c>
    </row>
    <row r="19" ht="37" customHeight="1" spans="1:11">
      <c r="A19" s="6">
        <v>17</v>
      </c>
      <c r="B19" s="7" t="s">
        <v>68</v>
      </c>
      <c r="C19" s="8" t="s">
        <v>69</v>
      </c>
      <c r="D19" s="8" t="s">
        <v>63</v>
      </c>
      <c r="E19" s="9" t="s">
        <v>15</v>
      </c>
      <c r="F19" s="8">
        <v>2</v>
      </c>
      <c r="G19" s="8" t="s">
        <v>70</v>
      </c>
      <c r="H19" s="10">
        <v>85.4</v>
      </c>
      <c r="I19" s="10">
        <f>G19/3*0.6+H19*0.4</f>
        <v>76.86</v>
      </c>
      <c r="J19" s="8">
        <v>3</v>
      </c>
      <c r="K19" s="9" t="s">
        <v>21</v>
      </c>
    </row>
    <row r="20" ht="37" customHeight="1" spans="1:11">
      <c r="A20" s="6">
        <v>18</v>
      </c>
      <c r="B20" s="7" t="s">
        <v>71</v>
      </c>
      <c r="C20" s="8" t="s">
        <v>72</v>
      </c>
      <c r="D20" s="8" t="s">
        <v>63</v>
      </c>
      <c r="E20" s="9" t="s">
        <v>15</v>
      </c>
      <c r="F20" s="8">
        <v>2</v>
      </c>
      <c r="G20" s="8" t="s">
        <v>73</v>
      </c>
      <c r="H20" s="10">
        <v>83.1</v>
      </c>
      <c r="I20" s="10">
        <f t="shared" si="0"/>
        <v>76.64</v>
      </c>
      <c r="J20" s="8">
        <v>4</v>
      </c>
      <c r="K20" s="9" t="s">
        <v>21</v>
      </c>
    </row>
    <row r="21" ht="37" customHeight="1" spans="1:11">
      <c r="A21" s="6">
        <v>19</v>
      </c>
      <c r="B21" s="7" t="s">
        <v>74</v>
      </c>
      <c r="C21" s="8" t="s">
        <v>75</v>
      </c>
      <c r="D21" s="8" t="s">
        <v>63</v>
      </c>
      <c r="E21" s="9" t="s">
        <v>15</v>
      </c>
      <c r="F21" s="8">
        <v>2</v>
      </c>
      <c r="G21" s="8" t="s">
        <v>76</v>
      </c>
      <c r="H21" s="10">
        <v>80.9</v>
      </c>
      <c r="I21" s="10">
        <f>G21/3*0.6+H21*0.4</f>
        <v>76.06</v>
      </c>
      <c r="J21" s="8">
        <v>5</v>
      </c>
      <c r="K21" s="9" t="s">
        <v>21</v>
      </c>
    </row>
    <row r="22" ht="37" customHeight="1" spans="1:11">
      <c r="A22" s="6">
        <v>20</v>
      </c>
      <c r="B22" s="7" t="s">
        <v>77</v>
      </c>
      <c r="C22" s="8" t="s">
        <v>78</v>
      </c>
      <c r="D22" s="8" t="s">
        <v>63</v>
      </c>
      <c r="E22" s="9" t="s">
        <v>15</v>
      </c>
      <c r="F22" s="8">
        <v>2</v>
      </c>
      <c r="G22" s="8" t="s">
        <v>79</v>
      </c>
      <c r="H22" s="10">
        <v>79.7</v>
      </c>
      <c r="I22" s="10">
        <f t="shared" si="0"/>
        <v>73.58</v>
      </c>
      <c r="J22" s="8">
        <v>6</v>
      </c>
      <c r="K22" s="9" t="s">
        <v>21</v>
      </c>
    </row>
    <row r="23" ht="37" customHeight="1" spans="1:11">
      <c r="A23" s="6">
        <v>21</v>
      </c>
      <c r="B23" s="7" t="s">
        <v>80</v>
      </c>
      <c r="C23" s="8" t="s">
        <v>81</v>
      </c>
      <c r="D23" s="8" t="s">
        <v>82</v>
      </c>
      <c r="E23" s="9" t="s">
        <v>83</v>
      </c>
      <c r="F23" s="8">
        <v>1</v>
      </c>
      <c r="G23" s="8" t="s">
        <v>84</v>
      </c>
      <c r="H23" s="10">
        <v>81.7</v>
      </c>
      <c r="I23" s="10">
        <f t="shared" si="0"/>
        <v>71.58</v>
      </c>
      <c r="J23" s="8">
        <v>1</v>
      </c>
      <c r="K23" s="9" t="s">
        <v>17</v>
      </c>
    </row>
    <row r="24" ht="37" customHeight="1" spans="1:11">
      <c r="A24" s="6">
        <v>22</v>
      </c>
      <c r="B24" s="7" t="s">
        <v>85</v>
      </c>
      <c r="C24" s="8" t="s">
        <v>86</v>
      </c>
      <c r="D24" s="8" t="s">
        <v>82</v>
      </c>
      <c r="E24" s="9" t="s">
        <v>83</v>
      </c>
      <c r="F24" s="8">
        <v>1</v>
      </c>
      <c r="G24" s="8" t="s">
        <v>87</v>
      </c>
      <c r="H24" s="10">
        <v>85.6</v>
      </c>
      <c r="I24" s="10">
        <f t="shared" si="0"/>
        <v>71.34</v>
      </c>
      <c r="J24" s="8">
        <v>2</v>
      </c>
      <c r="K24" s="9" t="s">
        <v>21</v>
      </c>
    </row>
    <row r="25" ht="37" customHeight="1" spans="1:11">
      <c r="A25" s="6">
        <v>23</v>
      </c>
      <c r="B25" s="7" t="s">
        <v>88</v>
      </c>
      <c r="C25" s="8" t="s">
        <v>89</v>
      </c>
      <c r="D25" s="8" t="s">
        <v>82</v>
      </c>
      <c r="E25" s="9" t="s">
        <v>83</v>
      </c>
      <c r="F25" s="8">
        <v>1</v>
      </c>
      <c r="G25" s="8" t="s">
        <v>90</v>
      </c>
      <c r="H25" s="10">
        <v>82</v>
      </c>
      <c r="I25" s="10">
        <f t="shared" si="0"/>
        <v>68.5</v>
      </c>
      <c r="J25" s="8">
        <v>3</v>
      </c>
      <c r="K25" s="9" t="s">
        <v>21</v>
      </c>
    </row>
    <row r="26" ht="37" customHeight="1" spans="1:11">
      <c r="A26" s="6">
        <v>24</v>
      </c>
      <c r="B26" s="7" t="s">
        <v>91</v>
      </c>
      <c r="C26" s="8" t="s">
        <v>92</v>
      </c>
      <c r="D26" s="8" t="s">
        <v>82</v>
      </c>
      <c r="E26" s="9" t="s">
        <v>83</v>
      </c>
      <c r="F26" s="8">
        <v>1</v>
      </c>
      <c r="G26" s="8" t="s">
        <v>90</v>
      </c>
      <c r="H26" s="10">
        <v>79.6</v>
      </c>
      <c r="I26" s="10">
        <f t="shared" si="0"/>
        <v>67.54</v>
      </c>
      <c r="J26" s="8">
        <v>4</v>
      </c>
      <c r="K26" s="9" t="s">
        <v>21</v>
      </c>
    </row>
  </sheetData>
  <sortState ref="A3:L26">
    <sortCondition ref="D3:D26"/>
    <sortCondition ref="I3:I26" descending="1"/>
  </sortState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草帽当家的</cp:lastModifiedBy>
  <dcterms:created xsi:type="dcterms:W3CDTF">2019-07-04T03:14:00Z</dcterms:created>
  <cp:lastPrinted>2020-05-20T08:19:00Z</cp:lastPrinted>
  <dcterms:modified xsi:type="dcterms:W3CDTF">2026-05-17T05:03:07Z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A9807CBE78BF43C087BF5460311276E5</vt:lpwstr>
  </property>
  <property fmtid="{D5CDD505-2E9C-101B-9397-08002B2CF9AE}" pid="4" name="CalculationRule">
    <vt:i4>0</vt:i4>
  </property>
</Properties>
</file>