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<sst xmlns="http://schemas.openxmlformats.org/spreadsheetml/2006/main" count="921" uniqueCount="395">
  <si>
    <t>2026年沙县区事业单位公开招聘工作人员面试成绩及总成绩排名（一）
（5月30日上午第1组17人）</t>
  </si>
  <si>
    <t>单位名称</t>
  </si>
  <si>
    <t>单位代码</t>
  </si>
  <si>
    <t>岗位名称</t>
  </si>
  <si>
    <t>岗位代码</t>
  </si>
  <si>
    <t>招聘人数</t>
  </si>
  <si>
    <t>准考证号</t>
  </si>
  <si>
    <t>笔试总成绩</t>
  </si>
  <si>
    <t>面试成绩</t>
  </si>
  <si>
    <t>总成绩</t>
  </si>
  <si>
    <t>排名</t>
  </si>
  <si>
    <t>沙县区妇幼保健院</t>
  </si>
  <si>
    <t>2301</t>
  </si>
  <si>
    <t>管理人员（临床）</t>
  </si>
  <si>
    <t>01</t>
  </si>
  <si>
    <t>1</t>
  </si>
  <si>
    <t>195102301013603</t>
  </si>
  <si>
    <t>61.9</t>
  </si>
  <si>
    <t>78.56</t>
  </si>
  <si>
    <t>沙县区疾病预防控制中心</t>
  </si>
  <si>
    <t>2302</t>
  </si>
  <si>
    <t>专业技术人员（慢病科）</t>
  </si>
  <si>
    <t>195102302012828</t>
  </si>
  <si>
    <t>74.2</t>
  </si>
  <si>
    <t>82.64</t>
  </si>
  <si>
    <t>195102302012901</t>
  </si>
  <si>
    <t>70.5</t>
  </si>
  <si>
    <t>79.6</t>
  </si>
  <si>
    <t>195102302013601</t>
  </si>
  <si>
    <t>73.1</t>
  </si>
  <si>
    <t>74.78</t>
  </si>
  <si>
    <t>专业技术人员（卫生科）</t>
  </si>
  <si>
    <t>02</t>
  </si>
  <si>
    <t>195102302023802</t>
  </si>
  <si>
    <t>79.0</t>
  </si>
  <si>
    <t>83.16</t>
  </si>
  <si>
    <t>195102302020830</t>
  </si>
  <si>
    <t>72.3</t>
  </si>
  <si>
    <t>82.88</t>
  </si>
  <si>
    <t>195102302020124</t>
  </si>
  <si>
    <t>69.9</t>
  </si>
  <si>
    <t>82.1</t>
  </si>
  <si>
    <t>三明市中医院</t>
  </si>
  <si>
    <t>2303</t>
  </si>
  <si>
    <t>专业技术人员（康复）</t>
  </si>
  <si>
    <t>2</t>
  </si>
  <si>
    <t>195102303012111</t>
  </si>
  <si>
    <t>62.5</t>
  </si>
  <si>
    <t>78.18</t>
  </si>
  <si>
    <t>195102303014129</t>
  </si>
  <si>
    <t>57.0</t>
  </si>
  <si>
    <t>77.4</t>
  </si>
  <si>
    <t>沙县区凤岗街道城区社区卫生服务中心</t>
  </si>
  <si>
    <t>2304</t>
  </si>
  <si>
    <t>专业技术人员（检验）</t>
  </si>
  <si>
    <t>195102304011614</t>
  </si>
  <si>
    <t>81.54</t>
  </si>
  <si>
    <t>195102304013224</t>
  </si>
  <si>
    <t>70.4</t>
  </si>
  <si>
    <t>79.78</t>
  </si>
  <si>
    <t>195102304010120</t>
  </si>
  <si>
    <t>68.8</t>
  </si>
  <si>
    <t>81.08</t>
  </si>
  <si>
    <t>专业技术人员（重精管理、放射）</t>
  </si>
  <si>
    <t>195102304022225</t>
  </si>
  <si>
    <t>56.6</t>
  </si>
  <si>
    <t>78.4</t>
  </si>
  <si>
    <t>沙县区富口卫生院</t>
  </si>
  <si>
    <t>2305</t>
  </si>
  <si>
    <t>专业技术人员（口腔）</t>
  </si>
  <si>
    <t>195102305011702</t>
  </si>
  <si>
    <t>57.3</t>
  </si>
  <si>
    <t>79.62</t>
  </si>
  <si>
    <t>沙县区郑湖卫生院</t>
  </si>
  <si>
    <t>2306</t>
  </si>
  <si>
    <t>专业技术人员（药剂）</t>
  </si>
  <si>
    <t>195102306013222</t>
  </si>
  <si>
    <t>57.5</t>
  </si>
  <si>
    <t>79.84</t>
  </si>
  <si>
    <t>195102306010127</t>
  </si>
  <si>
    <t>55.2</t>
  </si>
  <si>
    <t>66.56</t>
  </si>
  <si>
    <t>195102306010804</t>
  </si>
  <si>
    <t>缺考</t>
  </si>
  <si>
    <t>2026年沙县区事业单位公开招聘工作人员面试成绩及总成绩排名（一）
（5月30日上午第2组18人）</t>
  </si>
  <si>
    <t>沙县区凤岗街道党群服务中心</t>
  </si>
  <si>
    <t>1101</t>
  </si>
  <si>
    <t>专业技术人员（农业）</t>
  </si>
  <si>
    <t>195101101012230</t>
  </si>
  <si>
    <t>69.1</t>
  </si>
  <si>
    <t>80.94</t>
  </si>
  <si>
    <t>195101101010927</t>
  </si>
  <si>
    <t>78.34</t>
  </si>
  <si>
    <t>195101101011314</t>
  </si>
  <si>
    <t>61.1</t>
  </si>
  <si>
    <t>沙县区夏茂镇乡村振兴综合服务中心</t>
  </si>
  <si>
    <t>1301</t>
  </si>
  <si>
    <t>专业技术人员（宣传）</t>
  </si>
  <si>
    <t>195101301011514</t>
  </si>
  <si>
    <t>81.0</t>
  </si>
  <si>
    <t>81.30</t>
  </si>
  <si>
    <t>195101301011319</t>
  </si>
  <si>
    <t>77.0</t>
  </si>
  <si>
    <t>77.82</t>
  </si>
  <si>
    <t>195101301011718</t>
  </si>
  <si>
    <t>73.4</t>
  </si>
  <si>
    <t>81.36</t>
  </si>
  <si>
    <t>沙县区夏茂镇综合执法大队</t>
  </si>
  <si>
    <t>1302</t>
  </si>
  <si>
    <t>专业技术人员（基层工程建设执法）</t>
  </si>
  <si>
    <t>195101302010420</t>
  </si>
  <si>
    <t>78.0</t>
  </si>
  <si>
    <t>82.40</t>
  </si>
  <si>
    <t>195101302010810</t>
  </si>
  <si>
    <t>77.1</t>
  </si>
  <si>
    <t>79</t>
  </si>
  <si>
    <t>195101302012016</t>
  </si>
  <si>
    <t>76.6</t>
  </si>
  <si>
    <t>77.32</t>
  </si>
  <si>
    <t>专业技术人员（项目建设财务管理）</t>
  </si>
  <si>
    <t>195101302023824</t>
  </si>
  <si>
    <t>73.7</t>
  </si>
  <si>
    <t>81.04</t>
  </si>
  <si>
    <t>195101302020918</t>
  </si>
  <si>
    <t>72.2</t>
  </si>
  <si>
    <t>81.02</t>
  </si>
  <si>
    <t>195101302022317</t>
  </si>
  <si>
    <t>74.6</t>
  </si>
  <si>
    <t>76.64</t>
  </si>
  <si>
    <t>沙县区大洛镇党群服务中心</t>
  </si>
  <si>
    <t>1801</t>
  </si>
  <si>
    <t>专业技术人员（文体旅游）</t>
  </si>
  <si>
    <t>195101801011607</t>
  </si>
  <si>
    <t>72.0</t>
  </si>
  <si>
    <t>81.86</t>
  </si>
  <si>
    <t>195101801014410</t>
  </si>
  <si>
    <t>62.1</t>
  </si>
  <si>
    <t>80.10</t>
  </si>
  <si>
    <t>195101801012826</t>
  </si>
  <si>
    <t>61.5</t>
  </si>
  <si>
    <t>73.5</t>
  </si>
  <si>
    <t>沙县区大洛镇综合执法大队</t>
  </si>
  <si>
    <t>1802</t>
  </si>
  <si>
    <t>专业技术人员（综合执法服务）</t>
  </si>
  <si>
    <t>195101802013629</t>
  </si>
  <si>
    <t>62.4</t>
  </si>
  <si>
    <t>80.50</t>
  </si>
  <si>
    <t>195101802012128</t>
  </si>
  <si>
    <t>60.4</t>
  </si>
  <si>
    <t>80.62</t>
  </si>
  <si>
    <t>195101802011620</t>
  </si>
  <si>
    <t>59.5</t>
  </si>
  <si>
    <t>80.5</t>
  </si>
  <si>
    <t>2026年沙县区事业单位公开招聘工作人员面试成绩及总成绩排名（一）
（5月30日上午第3组18人）</t>
  </si>
  <si>
    <t>沙县区虬江街道党群服务中心</t>
  </si>
  <si>
    <t>1201</t>
  </si>
  <si>
    <t>专业技术人员（应急技术）</t>
  </si>
  <si>
    <t>195101201013530</t>
  </si>
  <si>
    <t>69.7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</si>
  <si>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9</t>
    </r>
  </si>
  <si>
    <t>195101201010513</t>
  </si>
  <si>
    <t>64.4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</si>
  <si>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8.34</t>
    </r>
  </si>
  <si>
    <t>195101201012809</t>
  </si>
  <si>
    <t>65.0</t>
  </si>
  <si>
    <t>沙县区青州镇党群服务中心</t>
  </si>
  <si>
    <t>1401</t>
  </si>
  <si>
    <t>专业技术人员（村镇建设）</t>
  </si>
  <si>
    <t>195101401011609</t>
  </si>
  <si>
    <t>75.1</t>
  </si>
  <si>
    <r>
      <rPr>
        <sz val="11"/>
        <color indexed="8"/>
        <rFont val="宋体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0.84</t>
    </r>
  </si>
  <si>
    <t>195101401011623</t>
  </si>
  <si>
    <t>73.0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</si>
  <si>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9.68</t>
    </r>
  </si>
  <si>
    <t>195101401012002</t>
  </si>
  <si>
    <t>71.5</t>
  </si>
  <si>
    <t>79.60</t>
  </si>
  <si>
    <t>沙县区青州镇综合执法大队</t>
  </si>
  <si>
    <t>1402</t>
  </si>
  <si>
    <t>195101402011530</t>
  </si>
  <si>
    <t>78.5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</si>
  <si>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6.90</t>
    </r>
  </si>
  <si>
    <t>195101402012815</t>
  </si>
  <si>
    <t>75.50</t>
  </si>
  <si>
    <t>195101402010601</t>
  </si>
  <si>
    <t>71.4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</si>
  <si>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7.84</t>
    </r>
  </si>
  <si>
    <t>沙县区高砂镇党群服务中心</t>
  </si>
  <si>
    <t>1501</t>
  </si>
  <si>
    <t>专业技术人员（公共服务）</t>
  </si>
  <si>
    <t>195101501012026</t>
  </si>
  <si>
    <t>77.2</t>
  </si>
  <si>
    <r>
      <rPr>
        <sz val="11"/>
        <color indexed="8"/>
        <rFont val="宋体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0.36</t>
    </r>
  </si>
  <si>
    <t>195101501013519</t>
  </si>
  <si>
    <t>76.7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</si>
  <si>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9.58</t>
    </r>
  </si>
  <si>
    <t>195101501012915</t>
  </si>
  <si>
    <t>68.4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</si>
  <si>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6.86</t>
    </r>
  </si>
  <si>
    <t>沙县区高砂镇乡村振兴综合服务中心</t>
  </si>
  <si>
    <t>1502</t>
  </si>
  <si>
    <t>专业技术人员（农村经管）</t>
  </si>
  <si>
    <t>195101502012508</t>
  </si>
  <si>
    <t>65.1</t>
  </si>
  <si>
    <r>
      <rPr>
        <sz val="11"/>
        <color indexed="8"/>
        <rFont val="宋体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0.26</t>
    </r>
  </si>
  <si>
    <t>195101502010428</t>
  </si>
  <si>
    <t>63.2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</si>
  <si>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8.28</t>
    </r>
  </si>
  <si>
    <t>195101502011424</t>
  </si>
  <si>
    <t>63.3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</si>
  <si>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7.24</t>
    </r>
  </si>
  <si>
    <t>沙县区高砂镇综合执法大队</t>
  </si>
  <si>
    <t>1503</t>
  </si>
  <si>
    <t>195101503011711</t>
  </si>
  <si>
    <t>68.0</t>
  </si>
  <si>
    <r>
      <rPr>
        <sz val="11"/>
        <color indexed="8"/>
        <rFont val="宋体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0.0</t>
    </r>
  </si>
  <si>
    <t>195101503012728</t>
  </si>
  <si>
    <t>66.5</t>
  </si>
  <si>
    <r>
      <rPr>
        <sz val="11"/>
        <color indexed="8"/>
        <rFont val="宋体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0.50</t>
    </r>
  </si>
  <si>
    <t>195101503012119</t>
  </si>
  <si>
    <r>
      <rPr>
        <sz val="11"/>
        <color indexed="8"/>
        <rFont val="宋体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0.62</t>
    </r>
  </si>
  <si>
    <t>2026年沙县区事业单位公开招聘工作人员面试成绩及总成绩排名（一）
（5月30日下午第1组18人）</t>
  </si>
  <si>
    <t>笔试成绩</t>
  </si>
  <si>
    <t>沙县区高桥镇乡村振兴综合服务中心</t>
  </si>
  <si>
    <t>1601</t>
  </si>
  <si>
    <t>专业技术人员（畜牧）</t>
  </si>
  <si>
    <t>195101601013203</t>
  </si>
  <si>
    <t>62.6</t>
  </si>
  <si>
    <t>76.54</t>
  </si>
  <si>
    <t>195101601011808</t>
  </si>
  <si>
    <t>59.6</t>
  </si>
  <si>
    <t>76.58</t>
  </si>
  <si>
    <t>195101601010907</t>
  </si>
  <si>
    <t>沙县区高桥镇党群服务中心</t>
  </si>
  <si>
    <t>1602</t>
  </si>
  <si>
    <t>专业技术人员（水利水电）</t>
  </si>
  <si>
    <t>195101602013818</t>
  </si>
  <si>
    <t>76.1</t>
  </si>
  <si>
    <t>78.70</t>
  </si>
  <si>
    <t>195101602013003</t>
  </si>
  <si>
    <t>73.2</t>
  </si>
  <si>
    <t>80.02</t>
  </si>
  <si>
    <t>195101602010614</t>
  </si>
  <si>
    <t>79.14</t>
  </si>
  <si>
    <t>沙县区高桥镇综合执法大队</t>
  </si>
  <si>
    <t>1603</t>
  </si>
  <si>
    <t>195101603011518</t>
  </si>
  <si>
    <t>72.8</t>
  </si>
  <si>
    <t>78.06</t>
  </si>
  <si>
    <t>195101603011127</t>
  </si>
  <si>
    <t>67.6</t>
  </si>
  <si>
    <t>79.68</t>
  </si>
  <si>
    <t>195101603011006</t>
  </si>
  <si>
    <t>62.2</t>
  </si>
  <si>
    <t>77.26</t>
  </si>
  <si>
    <t>沙县区南霞乡党群服务中心</t>
  </si>
  <si>
    <t>1901</t>
  </si>
  <si>
    <t>专业技术人员（财务）</t>
  </si>
  <si>
    <t>195101901012521</t>
  </si>
  <si>
    <t>70.0</t>
  </si>
  <si>
    <t>80.44</t>
  </si>
  <si>
    <t>195101901010504</t>
  </si>
  <si>
    <t>68.7</t>
  </si>
  <si>
    <t>78.46</t>
  </si>
  <si>
    <t>195101901011504</t>
  </si>
  <si>
    <t>66.6</t>
  </si>
  <si>
    <t>78.60</t>
  </si>
  <si>
    <t>沙县区南霞乡乡村振兴综合服务中心</t>
  </si>
  <si>
    <t>1902</t>
  </si>
  <si>
    <t>195101902013628</t>
  </si>
  <si>
    <t>81.1</t>
  </si>
  <si>
    <t>80.18</t>
  </si>
  <si>
    <t>195101902013503</t>
  </si>
  <si>
    <t>80.40</t>
  </si>
  <si>
    <t>195101902010414</t>
  </si>
  <si>
    <t>72.4</t>
  </si>
  <si>
    <t>77.76</t>
  </si>
  <si>
    <t>沙县区机关文印中心</t>
  </si>
  <si>
    <t>0201</t>
  </si>
  <si>
    <t>管理人员（综合管理）</t>
  </si>
  <si>
    <t>195100201012116</t>
  </si>
  <si>
    <t>79.54</t>
  </si>
  <si>
    <t>195100201010526</t>
  </si>
  <si>
    <t>195100201011815</t>
  </si>
  <si>
    <t>77.28</t>
  </si>
  <si>
    <t>2026年沙县区事业单位公开招聘工作人员面试成绩及总成绩排名（一）
（5月30日下午第2组18人）</t>
  </si>
  <si>
    <t>沙县区富口镇综合执法大队</t>
  </si>
  <si>
    <t>1701</t>
  </si>
  <si>
    <t>195101701010904</t>
  </si>
  <si>
    <t>82.68</t>
  </si>
  <si>
    <t>195101701011902</t>
  </si>
  <si>
    <t>82.28</t>
  </si>
  <si>
    <t>195101701014220</t>
  </si>
  <si>
    <t>80.04</t>
  </si>
  <si>
    <t>195101701021413</t>
  </si>
  <si>
    <t>82.18</t>
  </si>
  <si>
    <t>195101701022928</t>
  </si>
  <si>
    <t>80.72</t>
  </si>
  <si>
    <t>195101701020125</t>
  </si>
  <si>
    <t>75.9</t>
  </si>
  <si>
    <t>79.06</t>
  </si>
  <si>
    <t>沙县区富口镇乡村振兴综合服务中心</t>
  </si>
  <si>
    <t>1702</t>
  </si>
  <si>
    <t>专业技术人员（信息化建设）</t>
  </si>
  <si>
    <t>195101702012610</t>
  </si>
  <si>
    <t>81.66</t>
  </si>
  <si>
    <t>195101702011301</t>
  </si>
  <si>
    <t>80.32</t>
  </si>
  <si>
    <t>195101702010809</t>
  </si>
  <si>
    <t>72.9</t>
  </si>
  <si>
    <t>76.16</t>
  </si>
  <si>
    <t>沙县区南阳乡党群服务中心</t>
  </si>
  <si>
    <t>2001</t>
  </si>
  <si>
    <t>专业技术人员（财政经济）</t>
  </si>
  <si>
    <t>195102001010308</t>
  </si>
  <si>
    <t>79.2</t>
  </si>
  <si>
    <t>80.54</t>
  </si>
  <si>
    <t>195102001012428</t>
  </si>
  <si>
    <t>74.9</t>
  </si>
  <si>
    <t>195102001011010</t>
  </si>
  <si>
    <t>73.3</t>
  </si>
  <si>
    <t>80.22</t>
  </si>
  <si>
    <t>沙县区南阳乡综合执法大队</t>
  </si>
  <si>
    <t>2002</t>
  </si>
  <si>
    <t>专业技术人员（基层治理综合事务）</t>
  </si>
  <si>
    <t>195102002013006</t>
  </si>
  <si>
    <t>82.42</t>
  </si>
  <si>
    <t>195102002010205</t>
  </si>
  <si>
    <t>79.86</t>
  </si>
  <si>
    <t>195102002010929</t>
  </si>
  <si>
    <t>沙县区融媒体中心（沙县区广播电视台）</t>
  </si>
  <si>
    <t>0501</t>
  </si>
  <si>
    <t>专业技术人员（新媒体记者）</t>
  </si>
  <si>
    <t>195100501013814</t>
  </si>
  <si>
    <t>67.2</t>
  </si>
  <si>
    <t>81.24</t>
  </si>
  <si>
    <t>195100501010114</t>
  </si>
  <si>
    <t>78.40</t>
  </si>
  <si>
    <t>195100501011012</t>
  </si>
  <si>
    <t>2026年沙县区事业单位公开招聘工作人员面试成绩及总成绩排名（一）
（5月30日下午第3组18人）</t>
  </si>
  <si>
    <t>沙县区郑湖乡党群服务中心</t>
  </si>
  <si>
    <t>2101</t>
  </si>
  <si>
    <t>专业技术人员（会计）</t>
  </si>
  <si>
    <t>195102101011522</t>
  </si>
  <si>
    <t>76.9</t>
  </si>
  <si>
    <t>195102101013321</t>
  </si>
  <si>
    <t>72.7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</si>
  <si>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9.26</t>
    </r>
  </si>
  <si>
    <t>195102101012605</t>
  </si>
  <si>
    <t>195102101023406</t>
  </si>
  <si>
    <t>73.6</t>
  </si>
  <si>
    <t>82.60</t>
  </si>
  <si>
    <t>195102101020415</t>
  </si>
  <si>
    <t>71.1</t>
  </si>
  <si>
    <t>76.90</t>
  </si>
  <si>
    <t>195102101024209</t>
  </si>
  <si>
    <t>62.9</t>
  </si>
  <si>
    <t>78.30</t>
  </si>
  <si>
    <t>沙县区湖源乡乡村振兴综合服务中心</t>
  </si>
  <si>
    <t>2201</t>
  </si>
  <si>
    <t>专业技术人员（工程和项目建设）</t>
  </si>
  <si>
    <t>195102201012705</t>
  </si>
  <si>
    <t>76.50</t>
  </si>
  <si>
    <t>195102201012703</t>
  </si>
  <si>
    <r>
      <rPr>
        <sz val="11"/>
        <color indexed="8"/>
        <rFont val="宋体"/>
        <charset val="134"/>
        <scheme val="minor"/>
      </rPr>
      <t>7</t>
    </r>
    <r>
      <rPr>
        <sz val="11"/>
        <color indexed="8"/>
        <rFont val="宋体"/>
        <charset val="134"/>
        <scheme val="minor"/>
      </rPr>
      <t>8.94</t>
    </r>
  </si>
  <si>
    <t>195102201010111</t>
  </si>
  <si>
    <t>62.3</t>
  </si>
  <si>
    <t>77.30</t>
  </si>
  <si>
    <t>沙县区警务辅助中心</t>
  </si>
  <si>
    <t>0301</t>
  </si>
  <si>
    <t>专业技术人员（公安文职）</t>
  </si>
  <si>
    <t>195100301013002</t>
  </si>
  <si>
    <t>80.90</t>
  </si>
  <si>
    <t>195100301010602</t>
  </si>
  <si>
    <t>75.6</t>
  </si>
  <si>
    <t>79.80</t>
  </si>
  <si>
    <t>195100301010320</t>
  </si>
  <si>
    <t>76.2</t>
  </si>
  <si>
    <t>195100301024419</t>
  </si>
  <si>
    <t>70.3</t>
  </si>
  <si>
    <t>79.50</t>
  </si>
  <si>
    <t>195100301023226</t>
  </si>
  <si>
    <t>68.3</t>
  </si>
  <si>
    <t>80.80</t>
  </si>
  <si>
    <t>195100301024310</t>
  </si>
  <si>
    <t>71.7</t>
  </si>
  <si>
    <t>沙县区畜牧水产技术推广中心</t>
  </si>
  <si>
    <t>0701</t>
  </si>
  <si>
    <t>专业技术人员（水产技术推广）</t>
  </si>
  <si>
    <t>195100701010302</t>
  </si>
  <si>
    <t>80.4</t>
  </si>
  <si>
    <r>
      <rPr>
        <sz val="11"/>
        <color indexed="8"/>
        <rFont val="宋体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0.64</t>
    </r>
  </si>
  <si>
    <t>195100701013323</t>
  </si>
  <si>
    <t>195100701011916</t>
  </si>
  <si>
    <t>76.10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</si>
</sst>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3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0"/>
      <color rgb="FFFF0000"/>
      <name val="Arial"/>
      <charset val="0"/>
    </font>
    <font>
      <sz val="16"/>
      <name val="方正小标宋简体"/>
      <charset val="134"/>
    </font>
    <font>
      <b/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0" xfId="49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62沙县排名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22"/>
  <sheetViews>
    <sheetView tabSelected="1" topLeftCell="A74" workbookViewId="0">
      <selection activeCell="S79" sqref="S79"/>
    </sheetView>
  </sheetViews>
  <sheetFormatPr defaultColWidth="8" defaultRowHeight="14.25"/>
  <cols>
    <col min="1" max="1" width="14.625" style="1" customWidth="1"/>
    <col min="2" max="2" width="4.875" style="1" customWidth="1"/>
    <col min="3" max="3" width="13.3" style="1" customWidth="1"/>
    <col min="4" max="5" width="4.625" style="1" customWidth="1"/>
    <col min="6" max="6" width="12.125" style="1" customWidth="1"/>
    <col min="7" max="7" width="7.75" style="1" customWidth="1"/>
    <col min="8" max="8" width="8.5" style="1" customWidth="1"/>
    <col min="9" max="9" width="7.25" style="1" customWidth="1"/>
    <col min="10" max="10" width="6.875" style="1" customWidth="1"/>
    <col min="11" max="235" width="8" style="1"/>
    <col min="236" max="16384" width="8" style="3"/>
  </cols>
  <sheetData>
    <row r="1" s="1" customFormat="1" ht="12.75"/>
    <row r="2" s="1" customFormat="1" ht="68" customHeight="1" spans="1:1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6" customHeight="1" spans="1:10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0" t="s">
        <v>10</v>
      </c>
    </row>
    <row r="4" s="2" customFormat="1" ht="38" customHeight="1" spans="1:10">
      <c r="A4" s="7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8" t="s">
        <v>17</v>
      </c>
      <c r="H4" s="7" t="s">
        <v>18</v>
      </c>
      <c r="I4" s="11">
        <f>G4+H4</f>
        <v>140.46</v>
      </c>
      <c r="J4" s="12">
        <v>1</v>
      </c>
    </row>
    <row r="5" s="1" customFormat="1" ht="43" customHeight="1" spans="1:241">
      <c r="A5" s="7" t="s">
        <v>19</v>
      </c>
      <c r="B5" s="7" t="s">
        <v>20</v>
      </c>
      <c r="C5" s="7" t="s">
        <v>21</v>
      </c>
      <c r="D5" s="7" t="s">
        <v>14</v>
      </c>
      <c r="E5" s="7" t="s">
        <v>15</v>
      </c>
      <c r="F5" s="7" t="s">
        <v>22</v>
      </c>
      <c r="G5" s="8" t="s">
        <v>23</v>
      </c>
      <c r="H5" s="7" t="s">
        <v>24</v>
      </c>
      <c r="I5" s="11">
        <f t="shared" ref="I4:I20" si="0">G5+H5</f>
        <v>156.84</v>
      </c>
      <c r="J5" s="12">
        <v>1</v>
      </c>
      <c r="IB5" s="3"/>
      <c r="IC5" s="3"/>
      <c r="ID5" s="3"/>
      <c r="IE5" s="3"/>
      <c r="IF5" s="3"/>
      <c r="IG5" s="3"/>
    </row>
    <row r="6" s="1" customFormat="1" ht="38" customHeight="1" spans="1:241">
      <c r="A6" s="7" t="s">
        <v>19</v>
      </c>
      <c r="B6" s="7" t="s">
        <v>20</v>
      </c>
      <c r="C6" s="7" t="s">
        <v>21</v>
      </c>
      <c r="D6" s="7" t="s">
        <v>14</v>
      </c>
      <c r="E6" s="7" t="s">
        <v>15</v>
      </c>
      <c r="F6" s="7" t="s">
        <v>25</v>
      </c>
      <c r="G6" s="8" t="s">
        <v>26</v>
      </c>
      <c r="H6" s="7" t="s">
        <v>27</v>
      </c>
      <c r="I6" s="11">
        <f t="shared" si="0"/>
        <v>150.1</v>
      </c>
      <c r="J6" s="12">
        <v>2</v>
      </c>
      <c r="IB6" s="3"/>
      <c r="IC6" s="3"/>
      <c r="ID6" s="3"/>
      <c r="IE6" s="3"/>
      <c r="IF6" s="3"/>
      <c r="IG6" s="3"/>
    </row>
    <row r="7" s="1" customFormat="1" ht="38" customHeight="1" spans="1:241">
      <c r="A7" s="7" t="s">
        <v>19</v>
      </c>
      <c r="B7" s="7" t="s">
        <v>20</v>
      </c>
      <c r="C7" s="7" t="s">
        <v>21</v>
      </c>
      <c r="D7" s="7" t="s">
        <v>14</v>
      </c>
      <c r="E7" s="7" t="s">
        <v>15</v>
      </c>
      <c r="F7" s="7" t="s">
        <v>28</v>
      </c>
      <c r="G7" s="8" t="s">
        <v>29</v>
      </c>
      <c r="H7" s="7" t="s">
        <v>30</v>
      </c>
      <c r="I7" s="11">
        <f t="shared" si="0"/>
        <v>147.88</v>
      </c>
      <c r="J7" s="12">
        <v>3</v>
      </c>
      <c r="IB7" s="3"/>
      <c r="IC7" s="3"/>
      <c r="ID7" s="3"/>
      <c r="IE7" s="3"/>
      <c r="IF7" s="3"/>
      <c r="IG7" s="3"/>
    </row>
    <row r="8" s="1" customFormat="1" ht="38" customHeight="1" spans="1:241">
      <c r="A8" s="7" t="s">
        <v>19</v>
      </c>
      <c r="B8" s="7" t="s">
        <v>20</v>
      </c>
      <c r="C8" s="7" t="s">
        <v>31</v>
      </c>
      <c r="D8" s="7" t="s">
        <v>32</v>
      </c>
      <c r="E8" s="7" t="s">
        <v>15</v>
      </c>
      <c r="F8" s="7" t="s">
        <v>33</v>
      </c>
      <c r="G8" s="8" t="s">
        <v>34</v>
      </c>
      <c r="H8" s="7" t="s">
        <v>35</v>
      </c>
      <c r="I8" s="11">
        <f t="shared" si="0"/>
        <v>162.16</v>
      </c>
      <c r="J8" s="12">
        <v>1</v>
      </c>
      <c r="IB8" s="3"/>
      <c r="IC8" s="3"/>
      <c r="ID8" s="3"/>
      <c r="IE8" s="3"/>
      <c r="IF8" s="3"/>
      <c r="IG8" s="3"/>
    </row>
    <row r="9" s="1" customFormat="1" ht="38" customHeight="1" spans="1:241">
      <c r="A9" s="7" t="s">
        <v>19</v>
      </c>
      <c r="B9" s="7" t="s">
        <v>20</v>
      </c>
      <c r="C9" s="7" t="s">
        <v>31</v>
      </c>
      <c r="D9" s="7" t="s">
        <v>32</v>
      </c>
      <c r="E9" s="7" t="s">
        <v>15</v>
      </c>
      <c r="F9" s="7" t="s">
        <v>36</v>
      </c>
      <c r="G9" s="8" t="s">
        <v>37</v>
      </c>
      <c r="H9" s="7" t="s">
        <v>38</v>
      </c>
      <c r="I9" s="11">
        <f t="shared" si="0"/>
        <v>155.18</v>
      </c>
      <c r="J9" s="12">
        <v>2</v>
      </c>
      <c r="IB9" s="3"/>
      <c r="IC9" s="3"/>
      <c r="ID9" s="3"/>
      <c r="IE9" s="3"/>
      <c r="IF9" s="3"/>
      <c r="IG9" s="3"/>
    </row>
    <row r="10" s="1" customFormat="1" ht="38" customHeight="1" spans="1:241">
      <c r="A10" s="7" t="s">
        <v>19</v>
      </c>
      <c r="B10" s="7" t="s">
        <v>20</v>
      </c>
      <c r="C10" s="7" t="s">
        <v>31</v>
      </c>
      <c r="D10" s="7" t="s">
        <v>32</v>
      </c>
      <c r="E10" s="7" t="s">
        <v>15</v>
      </c>
      <c r="F10" s="7" t="s">
        <v>39</v>
      </c>
      <c r="G10" s="8" t="s">
        <v>40</v>
      </c>
      <c r="H10" s="7" t="s">
        <v>41</v>
      </c>
      <c r="I10" s="11">
        <f t="shared" si="0"/>
        <v>152</v>
      </c>
      <c r="J10" s="12">
        <v>3</v>
      </c>
      <c r="IB10" s="3"/>
      <c r="IC10" s="3"/>
      <c r="ID10" s="3"/>
      <c r="IE10" s="3"/>
      <c r="IF10" s="3"/>
      <c r="IG10" s="3"/>
    </row>
    <row r="11" s="1" customFormat="1" ht="38" customHeight="1" spans="1:241">
      <c r="A11" s="7" t="s">
        <v>42</v>
      </c>
      <c r="B11" s="7" t="s">
        <v>43</v>
      </c>
      <c r="C11" s="7" t="s">
        <v>44</v>
      </c>
      <c r="D11" s="7" t="s">
        <v>14</v>
      </c>
      <c r="E11" s="7" t="s">
        <v>45</v>
      </c>
      <c r="F11" s="7" t="s">
        <v>46</v>
      </c>
      <c r="G11" s="8" t="s">
        <v>47</v>
      </c>
      <c r="H11" s="7" t="s">
        <v>48</v>
      </c>
      <c r="I11" s="11">
        <f t="shared" si="0"/>
        <v>140.68</v>
      </c>
      <c r="J11" s="12">
        <v>1</v>
      </c>
      <c r="IB11" s="3"/>
      <c r="IC11" s="3"/>
      <c r="ID11" s="3"/>
      <c r="IE11" s="3"/>
      <c r="IF11" s="3"/>
      <c r="IG11" s="3"/>
    </row>
    <row r="12" s="1" customFormat="1" ht="38" customHeight="1" spans="1:241">
      <c r="A12" s="7" t="s">
        <v>42</v>
      </c>
      <c r="B12" s="7" t="s">
        <v>43</v>
      </c>
      <c r="C12" s="7" t="s">
        <v>44</v>
      </c>
      <c r="D12" s="7" t="s">
        <v>14</v>
      </c>
      <c r="E12" s="7" t="s">
        <v>45</v>
      </c>
      <c r="F12" s="7" t="s">
        <v>49</v>
      </c>
      <c r="G12" s="8" t="s">
        <v>50</v>
      </c>
      <c r="H12" s="7" t="s">
        <v>51</v>
      </c>
      <c r="I12" s="11">
        <f t="shared" si="0"/>
        <v>134.4</v>
      </c>
      <c r="J12" s="12">
        <v>2</v>
      </c>
      <c r="IB12" s="3"/>
      <c r="IC12" s="3"/>
      <c r="ID12" s="3"/>
      <c r="IE12" s="3"/>
      <c r="IF12" s="3"/>
      <c r="IG12" s="3"/>
    </row>
    <row r="13" s="1" customFormat="1" ht="45" customHeight="1" spans="1:241">
      <c r="A13" s="7" t="s">
        <v>52</v>
      </c>
      <c r="B13" s="7" t="s">
        <v>53</v>
      </c>
      <c r="C13" s="7" t="s">
        <v>54</v>
      </c>
      <c r="D13" s="7" t="s">
        <v>14</v>
      </c>
      <c r="E13" s="7" t="s">
        <v>15</v>
      </c>
      <c r="F13" s="7" t="s">
        <v>55</v>
      </c>
      <c r="G13" s="8" t="s">
        <v>51</v>
      </c>
      <c r="H13" s="7" t="s">
        <v>56</v>
      </c>
      <c r="I13" s="11">
        <f t="shared" si="0"/>
        <v>158.94</v>
      </c>
      <c r="J13" s="12">
        <v>1</v>
      </c>
      <c r="IB13" s="3"/>
      <c r="IC13" s="3"/>
      <c r="ID13" s="3"/>
      <c r="IE13" s="3"/>
      <c r="IF13" s="3"/>
      <c r="IG13" s="3"/>
    </row>
    <row r="14" s="1" customFormat="1" ht="45" customHeight="1" spans="1:241">
      <c r="A14" s="7" t="s">
        <v>52</v>
      </c>
      <c r="B14" s="7" t="s">
        <v>53</v>
      </c>
      <c r="C14" s="7" t="s">
        <v>54</v>
      </c>
      <c r="D14" s="7" t="s">
        <v>14</v>
      </c>
      <c r="E14" s="7" t="s">
        <v>15</v>
      </c>
      <c r="F14" s="7" t="s">
        <v>57</v>
      </c>
      <c r="G14" s="8" t="s">
        <v>58</v>
      </c>
      <c r="H14" s="7" t="s">
        <v>59</v>
      </c>
      <c r="I14" s="11">
        <f t="shared" si="0"/>
        <v>150.18</v>
      </c>
      <c r="J14" s="12">
        <v>2</v>
      </c>
      <c r="IB14" s="3"/>
      <c r="IC14" s="3"/>
      <c r="ID14" s="3"/>
      <c r="IE14" s="3"/>
      <c r="IF14" s="3"/>
      <c r="IG14" s="3"/>
    </row>
    <row r="15" s="3" customFormat="1" ht="45" customHeight="1" spans="1:235">
      <c r="A15" s="7" t="s">
        <v>52</v>
      </c>
      <c r="B15" s="7" t="s">
        <v>53</v>
      </c>
      <c r="C15" s="7" t="s">
        <v>54</v>
      </c>
      <c r="D15" s="7" t="s">
        <v>14</v>
      </c>
      <c r="E15" s="7" t="s">
        <v>15</v>
      </c>
      <c r="F15" s="7" t="s">
        <v>60</v>
      </c>
      <c r="G15" s="8" t="s">
        <v>61</v>
      </c>
      <c r="H15" s="7" t="s">
        <v>62</v>
      </c>
      <c r="I15" s="11">
        <f t="shared" si="0"/>
        <v>149.88</v>
      </c>
      <c r="J15" s="12">
        <v>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</row>
    <row r="16" s="3" customFormat="1" ht="45" customHeight="1" spans="1:235">
      <c r="A16" s="7" t="s">
        <v>52</v>
      </c>
      <c r="B16" s="7" t="s">
        <v>53</v>
      </c>
      <c r="C16" s="7" t="s">
        <v>63</v>
      </c>
      <c r="D16" s="7" t="s">
        <v>32</v>
      </c>
      <c r="E16" s="7" t="s">
        <v>15</v>
      </c>
      <c r="F16" s="7" t="s">
        <v>64</v>
      </c>
      <c r="G16" s="8" t="s">
        <v>65</v>
      </c>
      <c r="H16" s="7" t="s">
        <v>66</v>
      </c>
      <c r="I16" s="11">
        <f t="shared" si="0"/>
        <v>135</v>
      </c>
      <c r="J16" s="12">
        <v>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</row>
    <row r="17" s="4" customFormat="1" ht="38" customHeight="1" spans="1:241">
      <c r="A17" s="7" t="s">
        <v>67</v>
      </c>
      <c r="B17" s="7" t="s">
        <v>68</v>
      </c>
      <c r="C17" s="7" t="s">
        <v>69</v>
      </c>
      <c r="D17" s="7" t="s">
        <v>14</v>
      </c>
      <c r="E17" s="7" t="s">
        <v>15</v>
      </c>
      <c r="F17" s="7" t="s">
        <v>70</v>
      </c>
      <c r="G17" s="8" t="s">
        <v>71</v>
      </c>
      <c r="H17" s="7" t="s">
        <v>72</v>
      </c>
      <c r="I17" s="11">
        <f t="shared" si="0"/>
        <v>136.92</v>
      </c>
      <c r="J17" s="12">
        <v>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3"/>
      <c r="IC17" s="3"/>
      <c r="ID17" s="3"/>
      <c r="IE17" s="3"/>
      <c r="IF17" s="3"/>
      <c r="IG17" s="3"/>
    </row>
    <row r="18" s="1" customFormat="1" ht="38" customHeight="1" spans="1:241">
      <c r="A18" s="7" t="s">
        <v>73</v>
      </c>
      <c r="B18" s="7" t="s">
        <v>74</v>
      </c>
      <c r="C18" s="7" t="s">
        <v>75</v>
      </c>
      <c r="D18" s="7" t="s">
        <v>14</v>
      </c>
      <c r="E18" s="7" t="s">
        <v>15</v>
      </c>
      <c r="F18" s="7" t="s">
        <v>76</v>
      </c>
      <c r="G18" s="8" t="s">
        <v>77</v>
      </c>
      <c r="H18" s="7" t="s">
        <v>78</v>
      </c>
      <c r="I18" s="11">
        <f t="shared" si="0"/>
        <v>137.34</v>
      </c>
      <c r="J18" s="12">
        <v>1</v>
      </c>
      <c r="IB18" s="3"/>
      <c r="IC18" s="3"/>
      <c r="ID18" s="3"/>
      <c r="IE18" s="3"/>
      <c r="IF18" s="3"/>
      <c r="IG18" s="3"/>
    </row>
    <row r="19" s="1" customFormat="1" ht="38" customHeight="1" spans="1:241">
      <c r="A19" s="7" t="s">
        <v>73</v>
      </c>
      <c r="B19" s="7" t="s">
        <v>74</v>
      </c>
      <c r="C19" s="7" t="s">
        <v>75</v>
      </c>
      <c r="D19" s="7" t="s">
        <v>14</v>
      </c>
      <c r="E19" s="7" t="s">
        <v>15</v>
      </c>
      <c r="F19" s="7" t="s">
        <v>79</v>
      </c>
      <c r="G19" s="8" t="s">
        <v>80</v>
      </c>
      <c r="H19" s="7" t="s">
        <v>81</v>
      </c>
      <c r="I19" s="11">
        <f t="shared" si="0"/>
        <v>121.76</v>
      </c>
      <c r="J19" s="12">
        <v>2</v>
      </c>
      <c r="IB19" s="3"/>
      <c r="IC19" s="3"/>
      <c r="ID19" s="3"/>
      <c r="IE19" s="3"/>
      <c r="IF19" s="3"/>
      <c r="IG19" s="3"/>
    </row>
    <row r="20" s="1" customFormat="1" ht="38" customHeight="1" spans="1:241">
      <c r="A20" s="7" t="s">
        <v>73</v>
      </c>
      <c r="B20" s="7" t="s">
        <v>74</v>
      </c>
      <c r="C20" s="7" t="s">
        <v>75</v>
      </c>
      <c r="D20" s="7" t="s">
        <v>14</v>
      </c>
      <c r="E20" s="7" t="s">
        <v>15</v>
      </c>
      <c r="F20" s="7" t="s">
        <v>82</v>
      </c>
      <c r="G20" s="8" t="s">
        <v>71</v>
      </c>
      <c r="H20" s="7" t="s">
        <v>83</v>
      </c>
      <c r="I20" s="11" t="str">
        <f>G20</f>
        <v>57.3</v>
      </c>
      <c r="J20" s="12"/>
      <c r="IB20" s="3"/>
      <c r="IC20" s="3"/>
      <c r="ID20" s="3"/>
      <c r="IE20" s="3"/>
      <c r="IF20" s="3"/>
      <c r="IG20" s="3"/>
    </row>
    <row r="22" ht="65" customHeight="1" spans="1:10">
      <c r="A22" s="5" t="s">
        <v>84</v>
      </c>
      <c r="B22" s="5"/>
      <c r="C22" s="5"/>
      <c r="D22" s="5"/>
      <c r="E22" s="5"/>
      <c r="F22" s="5"/>
      <c r="G22" s="5"/>
      <c r="H22" s="5"/>
      <c r="I22" s="5"/>
      <c r="J22" s="5"/>
    </row>
    <row r="23" ht="33" customHeight="1" spans="1:10">
      <c r="A23" s="6" t="s">
        <v>1</v>
      </c>
      <c r="B23" s="6" t="s">
        <v>2</v>
      </c>
      <c r="C23" s="6" t="s">
        <v>3</v>
      </c>
      <c r="D23" s="6" t="s">
        <v>4</v>
      </c>
      <c r="E23" s="6" t="s">
        <v>5</v>
      </c>
      <c r="F23" s="6" t="s">
        <v>6</v>
      </c>
      <c r="G23" s="6" t="s">
        <v>7</v>
      </c>
      <c r="H23" s="6" t="s">
        <v>8</v>
      </c>
      <c r="I23" s="6" t="s">
        <v>9</v>
      </c>
      <c r="J23" s="10" t="s">
        <v>10</v>
      </c>
    </row>
    <row r="24" s="3" customFormat="1" ht="31" customHeight="1" spans="1:235">
      <c r="A24" s="7" t="s">
        <v>85</v>
      </c>
      <c r="B24" s="7" t="s">
        <v>86</v>
      </c>
      <c r="C24" s="7" t="s">
        <v>87</v>
      </c>
      <c r="D24" s="7" t="s">
        <v>14</v>
      </c>
      <c r="E24" s="7" t="s">
        <v>15</v>
      </c>
      <c r="F24" s="7" t="s">
        <v>88</v>
      </c>
      <c r="G24" s="8" t="s">
        <v>89</v>
      </c>
      <c r="H24" s="7" t="s">
        <v>90</v>
      </c>
      <c r="I24" s="11">
        <f t="shared" ref="I24:I41" si="1">G24+H24</f>
        <v>150.04</v>
      </c>
      <c r="J24" s="13">
        <v>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</row>
    <row r="25" s="3" customFormat="1" ht="31" customHeight="1" spans="1:235">
      <c r="A25" s="7" t="s">
        <v>85</v>
      </c>
      <c r="B25" s="7" t="s">
        <v>86</v>
      </c>
      <c r="C25" s="7" t="s">
        <v>87</v>
      </c>
      <c r="D25" s="7" t="s">
        <v>14</v>
      </c>
      <c r="E25" s="7" t="s">
        <v>15</v>
      </c>
      <c r="F25" s="7" t="s">
        <v>91</v>
      </c>
      <c r="G25" s="8" t="s">
        <v>61</v>
      </c>
      <c r="H25" s="7" t="s">
        <v>92</v>
      </c>
      <c r="I25" s="11">
        <f t="shared" si="1"/>
        <v>147.14</v>
      </c>
      <c r="J25" s="13">
        <v>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</row>
    <row r="26" s="3" customFormat="1" ht="31" customHeight="1" spans="1:235">
      <c r="A26" s="7" t="s">
        <v>85</v>
      </c>
      <c r="B26" s="7" t="s">
        <v>86</v>
      </c>
      <c r="C26" s="7" t="s">
        <v>87</v>
      </c>
      <c r="D26" s="7" t="s">
        <v>14</v>
      </c>
      <c r="E26" s="7" t="s">
        <v>15</v>
      </c>
      <c r="F26" s="7" t="s">
        <v>93</v>
      </c>
      <c r="G26" s="7" t="s">
        <v>94</v>
      </c>
      <c r="H26" s="9">
        <v>77.28</v>
      </c>
      <c r="I26" s="11">
        <f t="shared" si="1"/>
        <v>138.38</v>
      </c>
      <c r="J26" s="13">
        <v>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</row>
    <row r="27" s="3" customFormat="1" ht="40.5" spans="1:235">
      <c r="A27" s="7" t="s">
        <v>95</v>
      </c>
      <c r="B27" s="7" t="s">
        <v>96</v>
      </c>
      <c r="C27" s="7" t="s">
        <v>97</v>
      </c>
      <c r="D27" s="7" t="s">
        <v>14</v>
      </c>
      <c r="E27" s="7" t="s">
        <v>15</v>
      </c>
      <c r="F27" s="7" t="s">
        <v>98</v>
      </c>
      <c r="G27" s="8" t="s">
        <v>99</v>
      </c>
      <c r="H27" s="7" t="s">
        <v>100</v>
      </c>
      <c r="I27" s="11">
        <f t="shared" si="1"/>
        <v>162.3</v>
      </c>
      <c r="J27" s="13">
        <v>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</row>
    <row r="28" s="3" customFormat="1" ht="40.5" spans="1:235">
      <c r="A28" s="7" t="s">
        <v>95</v>
      </c>
      <c r="B28" s="7" t="s">
        <v>96</v>
      </c>
      <c r="C28" s="7" t="s">
        <v>97</v>
      </c>
      <c r="D28" s="7" t="s">
        <v>14</v>
      </c>
      <c r="E28" s="7" t="s">
        <v>15</v>
      </c>
      <c r="F28" s="7" t="s">
        <v>101</v>
      </c>
      <c r="G28" s="8" t="s">
        <v>102</v>
      </c>
      <c r="H28" s="7" t="s">
        <v>103</v>
      </c>
      <c r="I28" s="11">
        <f t="shared" si="1"/>
        <v>154.82</v>
      </c>
      <c r="J28" s="13">
        <v>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</row>
    <row r="29" s="3" customFormat="1" ht="40.5" spans="1:235">
      <c r="A29" s="7" t="s">
        <v>95</v>
      </c>
      <c r="B29" s="7" t="s">
        <v>96</v>
      </c>
      <c r="C29" s="7" t="s">
        <v>97</v>
      </c>
      <c r="D29" s="7" t="s">
        <v>14</v>
      </c>
      <c r="E29" s="7" t="s">
        <v>15</v>
      </c>
      <c r="F29" s="7" t="s">
        <v>104</v>
      </c>
      <c r="G29" s="8" t="s">
        <v>105</v>
      </c>
      <c r="H29" s="7" t="s">
        <v>106</v>
      </c>
      <c r="I29" s="11">
        <f t="shared" si="1"/>
        <v>154.76</v>
      </c>
      <c r="J29" s="13">
        <v>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</row>
    <row r="30" s="3" customFormat="1" ht="40.5" spans="1:235">
      <c r="A30" s="7" t="s">
        <v>107</v>
      </c>
      <c r="B30" s="7" t="s">
        <v>108</v>
      </c>
      <c r="C30" s="7" t="s">
        <v>109</v>
      </c>
      <c r="D30" s="7" t="s">
        <v>14</v>
      </c>
      <c r="E30" s="7" t="s">
        <v>15</v>
      </c>
      <c r="F30" s="7" t="s">
        <v>110</v>
      </c>
      <c r="G30" s="8" t="s">
        <v>111</v>
      </c>
      <c r="H30" s="7" t="s">
        <v>112</v>
      </c>
      <c r="I30" s="11">
        <f t="shared" si="1"/>
        <v>160.4</v>
      </c>
      <c r="J30" s="13">
        <v>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</row>
    <row r="31" s="3" customFormat="1" ht="40.5" spans="1:235">
      <c r="A31" s="7" t="s">
        <v>107</v>
      </c>
      <c r="B31" s="7" t="s">
        <v>108</v>
      </c>
      <c r="C31" s="7" t="s">
        <v>109</v>
      </c>
      <c r="D31" s="7" t="s">
        <v>14</v>
      </c>
      <c r="E31" s="7" t="s">
        <v>15</v>
      </c>
      <c r="F31" s="7" t="s">
        <v>113</v>
      </c>
      <c r="G31" s="8" t="s">
        <v>114</v>
      </c>
      <c r="H31" s="7" t="s">
        <v>115</v>
      </c>
      <c r="I31" s="11">
        <f t="shared" si="1"/>
        <v>156.1</v>
      </c>
      <c r="J31" s="13">
        <v>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</row>
    <row r="32" s="3" customFormat="1" ht="40.5" spans="1:235">
      <c r="A32" s="7" t="s">
        <v>107</v>
      </c>
      <c r="B32" s="7" t="s">
        <v>108</v>
      </c>
      <c r="C32" s="7" t="s">
        <v>109</v>
      </c>
      <c r="D32" s="7" t="s">
        <v>14</v>
      </c>
      <c r="E32" s="7" t="s">
        <v>15</v>
      </c>
      <c r="F32" s="7" t="s">
        <v>116</v>
      </c>
      <c r="G32" s="8" t="s">
        <v>117</v>
      </c>
      <c r="H32" s="7" t="s">
        <v>118</v>
      </c>
      <c r="I32" s="11">
        <f t="shared" si="1"/>
        <v>153.92</v>
      </c>
      <c r="J32" s="13">
        <v>3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</row>
    <row r="33" s="3" customFormat="1" ht="40.5" spans="1:235">
      <c r="A33" s="7" t="s">
        <v>107</v>
      </c>
      <c r="B33" s="7" t="s">
        <v>108</v>
      </c>
      <c r="C33" s="7" t="s">
        <v>119</v>
      </c>
      <c r="D33" s="7" t="s">
        <v>32</v>
      </c>
      <c r="E33" s="7" t="s">
        <v>15</v>
      </c>
      <c r="F33" s="7" t="s">
        <v>120</v>
      </c>
      <c r="G33" s="8" t="s">
        <v>121</v>
      </c>
      <c r="H33" s="7" t="s">
        <v>122</v>
      </c>
      <c r="I33" s="11">
        <f t="shared" si="1"/>
        <v>154.74</v>
      </c>
      <c r="J33" s="13">
        <v>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</row>
    <row r="34" s="3" customFormat="1" ht="40.5" spans="1:235">
      <c r="A34" s="7" t="s">
        <v>107</v>
      </c>
      <c r="B34" s="7" t="s">
        <v>108</v>
      </c>
      <c r="C34" s="7" t="s">
        <v>119</v>
      </c>
      <c r="D34" s="7" t="s">
        <v>32</v>
      </c>
      <c r="E34" s="7" t="s">
        <v>15</v>
      </c>
      <c r="F34" s="7" t="s">
        <v>123</v>
      </c>
      <c r="G34" s="8" t="s">
        <v>124</v>
      </c>
      <c r="H34" s="7" t="s">
        <v>125</v>
      </c>
      <c r="I34" s="11">
        <f t="shared" si="1"/>
        <v>153.22</v>
      </c>
      <c r="J34" s="13">
        <v>2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</row>
    <row r="35" s="3" customFormat="1" ht="40.5" spans="1:235">
      <c r="A35" s="7" t="s">
        <v>107</v>
      </c>
      <c r="B35" s="7" t="s">
        <v>108</v>
      </c>
      <c r="C35" s="7" t="s">
        <v>119</v>
      </c>
      <c r="D35" s="7" t="s">
        <v>32</v>
      </c>
      <c r="E35" s="7" t="s">
        <v>15</v>
      </c>
      <c r="F35" s="7" t="s">
        <v>126</v>
      </c>
      <c r="G35" s="8" t="s">
        <v>127</v>
      </c>
      <c r="H35" s="7" t="s">
        <v>128</v>
      </c>
      <c r="I35" s="11">
        <f t="shared" si="1"/>
        <v>151.24</v>
      </c>
      <c r="J35" s="13">
        <v>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</row>
    <row r="36" s="3" customFormat="1" ht="32" customHeight="1" spans="1:235">
      <c r="A36" s="7" t="s">
        <v>129</v>
      </c>
      <c r="B36" s="7" t="s">
        <v>130</v>
      </c>
      <c r="C36" s="7" t="s">
        <v>131</v>
      </c>
      <c r="D36" s="7" t="s">
        <v>14</v>
      </c>
      <c r="E36" s="7" t="s">
        <v>15</v>
      </c>
      <c r="F36" s="7" t="s">
        <v>132</v>
      </c>
      <c r="G36" s="8" t="s">
        <v>133</v>
      </c>
      <c r="H36" s="7" t="s">
        <v>134</v>
      </c>
      <c r="I36" s="11">
        <f t="shared" si="1"/>
        <v>153.86</v>
      </c>
      <c r="J36" s="13">
        <v>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</row>
    <row r="37" s="3" customFormat="1" ht="32" customHeight="1" spans="1:235">
      <c r="A37" s="7" t="s">
        <v>129</v>
      </c>
      <c r="B37" s="7" t="s">
        <v>130</v>
      </c>
      <c r="C37" s="7" t="s">
        <v>131</v>
      </c>
      <c r="D37" s="7" t="s">
        <v>14</v>
      </c>
      <c r="E37" s="7" t="s">
        <v>15</v>
      </c>
      <c r="F37" s="7" t="s">
        <v>135</v>
      </c>
      <c r="G37" s="8" t="s">
        <v>136</v>
      </c>
      <c r="H37" s="7" t="s">
        <v>137</v>
      </c>
      <c r="I37" s="11">
        <f t="shared" si="1"/>
        <v>142.2</v>
      </c>
      <c r="J37" s="13">
        <v>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</row>
    <row r="38" s="3" customFormat="1" ht="32" customHeight="1" spans="1:235">
      <c r="A38" s="7" t="s">
        <v>129</v>
      </c>
      <c r="B38" s="7" t="s">
        <v>130</v>
      </c>
      <c r="C38" s="7" t="s">
        <v>131</v>
      </c>
      <c r="D38" s="7" t="s">
        <v>14</v>
      </c>
      <c r="E38" s="7" t="s">
        <v>15</v>
      </c>
      <c r="F38" s="7" t="s">
        <v>138</v>
      </c>
      <c r="G38" s="8" t="s">
        <v>139</v>
      </c>
      <c r="H38" s="7" t="s">
        <v>140</v>
      </c>
      <c r="I38" s="11">
        <f t="shared" si="1"/>
        <v>135</v>
      </c>
      <c r="J38" s="14">
        <v>3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</row>
    <row r="39" s="3" customFormat="1" ht="32" customHeight="1" spans="1:235">
      <c r="A39" s="7" t="s">
        <v>141</v>
      </c>
      <c r="B39" s="7" t="s">
        <v>142</v>
      </c>
      <c r="C39" s="7" t="s">
        <v>143</v>
      </c>
      <c r="D39" s="7" t="s">
        <v>14</v>
      </c>
      <c r="E39" s="7" t="s">
        <v>15</v>
      </c>
      <c r="F39" s="7" t="s">
        <v>144</v>
      </c>
      <c r="G39" s="8" t="s">
        <v>145</v>
      </c>
      <c r="H39" s="7" t="s">
        <v>146</v>
      </c>
      <c r="I39" s="11">
        <f t="shared" si="1"/>
        <v>142.9</v>
      </c>
      <c r="J39" s="14">
        <v>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</row>
    <row r="40" s="3" customFormat="1" ht="32" customHeight="1" spans="1:235">
      <c r="A40" s="7" t="s">
        <v>141</v>
      </c>
      <c r="B40" s="7" t="s">
        <v>142</v>
      </c>
      <c r="C40" s="7" t="s">
        <v>143</v>
      </c>
      <c r="D40" s="7" t="s">
        <v>14</v>
      </c>
      <c r="E40" s="7" t="s">
        <v>15</v>
      </c>
      <c r="F40" s="7" t="s">
        <v>147</v>
      </c>
      <c r="G40" s="8" t="s">
        <v>148</v>
      </c>
      <c r="H40" s="7" t="s">
        <v>149</v>
      </c>
      <c r="I40" s="11">
        <f t="shared" si="1"/>
        <v>141.02</v>
      </c>
      <c r="J40" s="14">
        <v>2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</row>
    <row r="41" s="3" customFormat="1" ht="40.5" spans="1:235">
      <c r="A41" s="7" t="s">
        <v>141</v>
      </c>
      <c r="B41" s="7" t="s">
        <v>142</v>
      </c>
      <c r="C41" s="7" t="s">
        <v>143</v>
      </c>
      <c r="D41" s="7" t="s">
        <v>14</v>
      </c>
      <c r="E41" s="7" t="s">
        <v>15</v>
      </c>
      <c r="F41" s="7" t="s">
        <v>150</v>
      </c>
      <c r="G41" s="8" t="s">
        <v>151</v>
      </c>
      <c r="H41" s="7" t="s">
        <v>152</v>
      </c>
      <c r="I41" s="11">
        <f t="shared" si="1"/>
        <v>140</v>
      </c>
      <c r="J41" s="15">
        <v>3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</row>
    <row r="42" ht="65" customHeight="1" spans="1:10">
      <c r="A42" s="5" t="s">
        <v>153</v>
      </c>
      <c r="B42" s="5"/>
      <c r="C42" s="5"/>
      <c r="D42" s="5"/>
      <c r="E42" s="5"/>
      <c r="F42" s="5"/>
      <c r="G42" s="5"/>
      <c r="H42" s="5"/>
      <c r="I42" s="5"/>
      <c r="J42" s="5"/>
    </row>
    <row r="43" ht="37" customHeight="1" spans="1:10">
      <c r="A43" s="6" t="s">
        <v>1</v>
      </c>
      <c r="B43" s="6" t="s">
        <v>2</v>
      </c>
      <c r="C43" s="6" t="s">
        <v>3</v>
      </c>
      <c r="D43" s="6" t="s">
        <v>4</v>
      </c>
      <c r="E43" s="6" t="s">
        <v>5</v>
      </c>
      <c r="F43" s="6" t="s">
        <v>6</v>
      </c>
      <c r="G43" s="6" t="s">
        <v>7</v>
      </c>
      <c r="H43" s="6" t="s">
        <v>8</v>
      </c>
      <c r="I43" s="6" t="s">
        <v>9</v>
      </c>
      <c r="J43" s="10" t="s">
        <v>10</v>
      </c>
    </row>
    <row r="44" s="3" customFormat="1" ht="36" customHeight="1" spans="1:235">
      <c r="A44" s="7" t="s">
        <v>154</v>
      </c>
      <c r="B44" s="7" t="s">
        <v>155</v>
      </c>
      <c r="C44" s="7" t="s">
        <v>156</v>
      </c>
      <c r="D44" s="7" t="s">
        <v>14</v>
      </c>
      <c r="E44" s="7" t="s">
        <v>15</v>
      </c>
      <c r="F44" s="7" t="s">
        <v>157</v>
      </c>
      <c r="G44" s="8" t="s">
        <v>158</v>
      </c>
      <c r="H44" s="7" t="s">
        <v>159</v>
      </c>
      <c r="I44" s="11">
        <f t="shared" ref="I44:I61" si="2">G44+H44</f>
        <v>148.7</v>
      </c>
      <c r="J44" s="12">
        <v>1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</row>
    <row r="45" s="3" customFormat="1" ht="36" customHeight="1" spans="1:235">
      <c r="A45" s="7" t="s">
        <v>154</v>
      </c>
      <c r="B45" s="7" t="s">
        <v>155</v>
      </c>
      <c r="C45" s="7" t="s">
        <v>156</v>
      </c>
      <c r="D45" s="7" t="s">
        <v>14</v>
      </c>
      <c r="E45" s="7" t="s">
        <v>15</v>
      </c>
      <c r="F45" s="7" t="s">
        <v>160</v>
      </c>
      <c r="G45" s="7" t="s">
        <v>161</v>
      </c>
      <c r="H45" s="7" t="s">
        <v>162</v>
      </c>
      <c r="I45" s="11">
        <f t="shared" si="2"/>
        <v>142.74</v>
      </c>
      <c r="J45" s="12">
        <v>2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</row>
    <row r="46" s="3" customFormat="1" ht="36" customHeight="1" spans="1:235">
      <c r="A46" s="7" t="s">
        <v>154</v>
      </c>
      <c r="B46" s="7" t="s">
        <v>155</v>
      </c>
      <c r="C46" s="7" t="s">
        <v>156</v>
      </c>
      <c r="D46" s="7" t="s">
        <v>14</v>
      </c>
      <c r="E46" s="7" t="s">
        <v>15</v>
      </c>
      <c r="F46" s="7" t="s">
        <v>163</v>
      </c>
      <c r="G46" s="8" t="s">
        <v>164</v>
      </c>
      <c r="H46" s="7" t="s">
        <v>83</v>
      </c>
      <c r="I46" s="11" t="str">
        <f>G46</f>
        <v>65.0</v>
      </c>
      <c r="J46" s="1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</row>
    <row r="47" s="3" customFormat="1" ht="36" customHeight="1" spans="1:235">
      <c r="A47" s="7" t="s">
        <v>165</v>
      </c>
      <c r="B47" s="7" t="s">
        <v>166</v>
      </c>
      <c r="C47" s="7" t="s">
        <v>167</v>
      </c>
      <c r="D47" s="7" t="s">
        <v>14</v>
      </c>
      <c r="E47" s="7" t="s">
        <v>15</v>
      </c>
      <c r="F47" s="7" t="s">
        <v>168</v>
      </c>
      <c r="G47" s="8" t="s">
        <v>169</v>
      </c>
      <c r="H47" s="7" t="s">
        <v>170</v>
      </c>
      <c r="I47" s="11">
        <f t="shared" si="2"/>
        <v>155.94</v>
      </c>
      <c r="J47" s="12">
        <v>1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</row>
    <row r="48" s="3" customFormat="1" ht="36" customHeight="1" spans="1:235">
      <c r="A48" s="7" t="s">
        <v>165</v>
      </c>
      <c r="B48" s="7" t="s">
        <v>166</v>
      </c>
      <c r="C48" s="7" t="s">
        <v>167</v>
      </c>
      <c r="D48" s="7" t="s">
        <v>14</v>
      </c>
      <c r="E48" s="7" t="s">
        <v>15</v>
      </c>
      <c r="F48" s="7" t="s">
        <v>171</v>
      </c>
      <c r="G48" s="8" t="s">
        <v>172</v>
      </c>
      <c r="H48" s="7" t="s">
        <v>173</v>
      </c>
      <c r="I48" s="11">
        <f t="shared" si="2"/>
        <v>152.68</v>
      </c>
      <c r="J48" s="12">
        <v>2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</row>
    <row r="49" s="3" customFormat="1" ht="36" customHeight="1" spans="1:235">
      <c r="A49" s="7" t="s">
        <v>165</v>
      </c>
      <c r="B49" s="7" t="s">
        <v>166</v>
      </c>
      <c r="C49" s="7" t="s">
        <v>167</v>
      </c>
      <c r="D49" s="7" t="s">
        <v>14</v>
      </c>
      <c r="E49" s="7" t="s">
        <v>15</v>
      </c>
      <c r="F49" s="7" t="s">
        <v>174</v>
      </c>
      <c r="G49" s="8" t="s">
        <v>175</v>
      </c>
      <c r="H49" s="7" t="s">
        <v>176</v>
      </c>
      <c r="I49" s="11">
        <f t="shared" si="2"/>
        <v>151.1</v>
      </c>
      <c r="J49" s="12">
        <v>3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</row>
    <row r="50" s="3" customFormat="1" ht="36" customHeight="1" spans="1:235">
      <c r="A50" s="7" t="s">
        <v>177</v>
      </c>
      <c r="B50" s="7" t="s">
        <v>178</v>
      </c>
      <c r="C50" s="7" t="s">
        <v>167</v>
      </c>
      <c r="D50" s="7" t="s">
        <v>14</v>
      </c>
      <c r="E50" s="7" t="s">
        <v>15</v>
      </c>
      <c r="F50" s="7" t="s">
        <v>179</v>
      </c>
      <c r="G50" s="8" t="s">
        <v>180</v>
      </c>
      <c r="H50" s="7" t="s">
        <v>181</v>
      </c>
      <c r="I50" s="11">
        <f t="shared" si="2"/>
        <v>155.4</v>
      </c>
      <c r="J50" s="12">
        <v>1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</row>
    <row r="51" s="3" customFormat="1" ht="36" customHeight="1" spans="1:235">
      <c r="A51" s="7" t="s">
        <v>177</v>
      </c>
      <c r="B51" s="7" t="s">
        <v>178</v>
      </c>
      <c r="C51" s="7" t="s">
        <v>167</v>
      </c>
      <c r="D51" s="7" t="s">
        <v>14</v>
      </c>
      <c r="E51" s="7" t="s">
        <v>15</v>
      </c>
      <c r="F51" s="7" t="s">
        <v>182</v>
      </c>
      <c r="G51" s="8" t="s">
        <v>169</v>
      </c>
      <c r="H51" s="7" t="s">
        <v>183</v>
      </c>
      <c r="I51" s="11">
        <f t="shared" si="2"/>
        <v>150.6</v>
      </c>
      <c r="J51" s="12">
        <v>2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</row>
    <row r="52" s="3" customFormat="1" ht="36" customHeight="1" spans="1:235">
      <c r="A52" s="7" t="s">
        <v>177</v>
      </c>
      <c r="B52" s="7" t="s">
        <v>178</v>
      </c>
      <c r="C52" s="7" t="s">
        <v>167</v>
      </c>
      <c r="D52" s="7" t="s">
        <v>14</v>
      </c>
      <c r="E52" s="7" t="s">
        <v>15</v>
      </c>
      <c r="F52" s="7" t="s">
        <v>184</v>
      </c>
      <c r="G52" s="8" t="s">
        <v>185</v>
      </c>
      <c r="H52" s="7" t="s">
        <v>186</v>
      </c>
      <c r="I52" s="11">
        <f t="shared" si="2"/>
        <v>149.24</v>
      </c>
      <c r="J52" s="12">
        <v>3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</row>
    <row r="53" s="3" customFormat="1" ht="36" customHeight="1" spans="1:235">
      <c r="A53" s="7" t="s">
        <v>187</v>
      </c>
      <c r="B53" s="7" t="s">
        <v>188</v>
      </c>
      <c r="C53" s="7" t="s">
        <v>189</v>
      </c>
      <c r="D53" s="7" t="s">
        <v>14</v>
      </c>
      <c r="E53" s="7" t="s">
        <v>15</v>
      </c>
      <c r="F53" s="7" t="s">
        <v>190</v>
      </c>
      <c r="G53" s="8" t="s">
        <v>191</v>
      </c>
      <c r="H53" s="7" t="s">
        <v>192</v>
      </c>
      <c r="I53" s="11">
        <f t="shared" si="2"/>
        <v>157.56</v>
      </c>
      <c r="J53" s="12">
        <v>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</row>
    <row r="54" s="3" customFormat="1" ht="36" customHeight="1" spans="1:235">
      <c r="A54" s="7" t="s">
        <v>187</v>
      </c>
      <c r="B54" s="7" t="s">
        <v>188</v>
      </c>
      <c r="C54" s="7" t="s">
        <v>189</v>
      </c>
      <c r="D54" s="7" t="s">
        <v>14</v>
      </c>
      <c r="E54" s="7" t="s">
        <v>15</v>
      </c>
      <c r="F54" s="7" t="s">
        <v>193</v>
      </c>
      <c r="G54" s="8" t="s">
        <v>194</v>
      </c>
      <c r="H54" s="7" t="s">
        <v>195</v>
      </c>
      <c r="I54" s="11">
        <f t="shared" si="2"/>
        <v>156.28</v>
      </c>
      <c r="J54" s="12">
        <v>2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</row>
    <row r="55" s="3" customFormat="1" ht="36" customHeight="1" spans="1:235">
      <c r="A55" s="7" t="s">
        <v>187</v>
      </c>
      <c r="B55" s="7" t="s">
        <v>188</v>
      </c>
      <c r="C55" s="7" t="s">
        <v>189</v>
      </c>
      <c r="D55" s="7" t="s">
        <v>14</v>
      </c>
      <c r="E55" s="7" t="s">
        <v>15</v>
      </c>
      <c r="F55" s="7" t="s">
        <v>196</v>
      </c>
      <c r="G55" s="8" t="s">
        <v>197</v>
      </c>
      <c r="H55" s="7" t="s">
        <v>198</v>
      </c>
      <c r="I55" s="11">
        <f t="shared" si="2"/>
        <v>145.26</v>
      </c>
      <c r="J55" s="12">
        <v>3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</row>
    <row r="56" s="3" customFormat="1" ht="36" customHeight="1" spans="1:235">
      <c r="A56" s="7" t="s">
        <v>199</v>
      </c>
      <c r="B56" s="7" t="s">
        <v>200</v>
      </c>
      <c r="C56" s="7" t="s">
        <v>201</v>
      </c>
      <c r="D56" s="7" t="s">
        <v>14</v>
      </c>
      <c r="E56" s="7" t="s">
        <v>15</v>
      </c>
      <c r="F56" s="7" t="s">
        <v>202</v>
      </c>
      <c r="G56" s="8" t="s">
        <v>203</v>
      </c>
      <c r="H56" s="7" t="s">
        <v>204</v>
      </c>
      <c r="I56" s="11">
        <f t="shared" si="2"/>
        <v>145.36</v>
      </c>
      <c r="J56" s="12">
        <v>1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</row>
    <row r="57" s="3" customFormat="1" ht="36" customHeight="1" spans="1:235">
      <c r="A57" s="7" t="s">
        <v>199</v>
      </c>
      <c r="B57" s="7" t="s">
        <v>200</v>
      </c>
      <c r="C57" s="7" t="s">
        <v>201</v>
      </c>
      <c r="D57" s="7" t="s">
        <v>14</v>
      </c>
      <c r="E57" s="7" t="s">
        <v>15</v>
      </c>
      <c r="F57" s="7" t="s">
        <v>205</v>
      </c>
      <c r="G57" s="8" t="s">
        <v>206</v>
      </c>
      <c r="H57" s="7" t="s">
        <v>207</v>
      </c>
      <c r="I57" s="11">
        <f t="shared" si="2"/>
        <v>141.48</v>
      </c>
      <c r="J57" s="16">
        <v>2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</row>
    <row r="58" s="3" customFormat="1" ht="36" customHeight="1" spans="1:235">
      <c r="A58" s="7" t="s">
        <v>199</v>
      </c>
      <c r="B58" s="7" t="s">
        <v>200</v>
      </c>
      <c r="C58" s="7" t="s">
        <v>201</v>
      </c>
      <c r="D58" s="7" t="s">
        <v>14</v>
      </c>
      <c r="E58" s="7" t="s">
        <v>15</v>
      </c>
      <c r="F58" s="7" t="s">
        <v>208</v>
      </c>
      <c r="G58" s="8" t="s">
        <v>209</v>
      </c>
      <c r="H58" s="7" t="s">
        <v>210</v>
      </c>
      <c r="I58" s="11">
        <f t="shared" si="2"/>
        <v>140.54</v>
      </c>
      <c r="J58" s="12">
        <v>3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</row>
    <row r="59" s="3" customFormat="1" ht="36" customHeight="1" spans="1:235">
      <c r="A59" s="7" t="s">
        <v>211</v>
      </c>
      <c r="B59" s="7" t="s">
        <v>212</v>
      </c>
      <c r="C59" s="7" t="s">
        <v>143</v>
      </c>
      <c r="D59" s="7" t="s">
        <v>14</v>
      </c>
      <c r="E59" s="7" t="s">
        <v>15</v>
      </c>
      <c r="F59" s="7" t="s">
        <v>213</v>
      </c>
      <c r="G59" s="8" t="s">
        <v>214</v>
      </c>
      <c r="H59" s="7" t="s">
        <v>215</v>
      </c>
      <c r="I59" s="11">
        <f t="shared" si="2"/>
        <v>148</v>
      </c>
      <c r="J59" s="16">
        <v>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</row>
    <row r="60" s="3" customFormat="1" ht="41" customHeight="1" spans="1:235">
      <c r="A60" s="7" t="s">
        <v>211</v>
      </c>
      <c r="B60" s="7" t="s">
        <v>212</v>
      </c>
      <c r="C60" s="7" t="s">
        <v>143</v>
      </c>
      <c r="D60" s="7" t="s">
        <v>14</v>
      </c>
      <c r="E60" s="7" t="s">
        <v>15</v>
      </c>
      <c r="F60" s="7" t="s">
        <v>216</v>
      </c>
      <c r="G60" s="8" t="s">
        <v>217</v>
      </c>
      <c r="H60" s="7" t="s">
        <v>218</v>
      </c>
      <c r="I60" s="11">
        <f t="shared" si="2"/>
        <v>147</v>
      </c>
      <c r="J60" s="16">
        <v>2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</row>
    <row r="61" s="3" customFormat="1" ht="36" customHeight="1" spans="1:235">
      <c r="A61" s="7" t="s">
        <v>211</v>
      </c>
      <c r="B61" s="7" t="s">
        <v>212</v>
      </c>
      <c r="C61" s="7" t="s">
        <v>143</v>
      </c>
      <c r="D61" s="7" t="s">
        <v>14</v>
      </c>
      <c r="E61" s="7" t="s">
        <v>15</v>
      </c>
      <c r="F61" s="7" t="s">
        <v>219</v>
      </c>
      <c r="G61" s="8" t="s">
        <v>203</v>
      </c>
      <c r="H61" s="7" t="s">
        <v>220</v>
      </c>
      <c r="I61" s="11">
        <f t="shared" si="2"/>
        <v>145.72</v>
      </c>
      <c r="J61" s="12">
        <v>3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</row>
    <row r="62" ht="62" customHeight="1" spans="1:10">
      <c r="A62" s="5" t="s">
        <v>221</v>
      </c>
      <c r="B62" s="5"/>
      <c r="C62" s="5"/>
      <c r="D62" s="5"/>
      <c r="E62" s="5"/>
      <c r="F62" s="5"/>
      <c r="G62" s="5"/>
      <c r="H62" s="5"/>
      <c r="I62" s="5"/>
      <c r="J62" s="17"/>
    </row>
    <row r="63" ht="28" customHeight="1" spans="1:10">
      <c r="A63" s="6" t="s">
        <v>1</v>
      </c>
      <c r="B63" s="6" t="s">
        <v>2</v>
      </c>
      <c r="C63" s="6" t="s">
        <v>3</v>
      </c>
      <c r="D63" s="6" t="s">
        <v>4</v>
      </c>
      <c r="E63" s="6" t="s">
        <v>5</v>
      </c>
      <c r="F63" s="6" t="s">
        <v>6</v>
      </c>
      <c r="G63" s="6" t="s">
        <v>222</v>
      </c>
      <c r="H63" s="6" t="s">
        <v>8</v>
      </c>
      <c r="I63" s="6" t="s">
        <v>9</v>
      </c>
      <c r="J63" s="10" t="s">
        <v>10</v>
      </c>
    </row>
    <row r="64" s="3" customFormat="1" ht="44" customHeight="1" spans="1:235">
      <c r="A64" s="7" t="s">
        <v>223</v>
      </c>
      <c r="B64" s="7" t="s">
        <v>224</v>
      </c>
      <c r="C64" s="7" t="s">
        <v>225</v>
      </c>
      <c r="D64" s="7" t="s">
        <v>14</v>
      </c>
      <c r="E64" s="7" t="s">
        <v>15</v>
      </c>
      <c r="F64" s="7" t="s">
        <v>226</v>
      </c>
      <c r="G64" s="8" t="s">
        <v>227</v>
      </c>
      <c r="H64" s="7" t="s">
        <v>228</v>
      </c>
      <c r="I64" s="11">
        <f>G64+H64</f>
        <v>139.14</v>
      </c>
      <c r="J64" s="18">
        <v>1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</row>
    <row r="65" s="3" customFormat="1" ht="42" customHeight="1" spans="1:235">
      <c r="A65" s="7" t="s">
        <v>223</v>
      </c>
      <c r="B65" s="7" t="s">
        <v>224</v>
      </c>
      <c r="C65" s="7" t="s">
        <v>225</v>
      </c>
      <c r="D65" s="7" t="s">
        <v>14</v>
      </c>
      <c r="E65" s="7" t="s">
        <v>15</v>
      </c>
      <c r="F65" s="7" t="s">
        <v>229</v>
      </c>
      <c r="G65" s="8" t="s">
        <v>230</v>
      </c>
      <c r="H65" s="7" t="s">
        <v>231</v>
      </c>
      <c r="I65" s="11">
        <f>G65+H65</f>
        <v>136.18</v>
      </c>
      <c r="J65" s="18">
        <v>2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</row>
    <row r="66" s="3" customFormat="1" ht="42" customHeight="1" spans="1:235">
      <c r="A66" s="7" t="s">
        <v>223</v>
      </c>
      <c r="B66" s="7" t="s">
        <v>224</v>
      </c>
      <c r="C66" s="7" t="s">
        <v>225</v>
      </c>
      <c r="D66" s="7" t="s">
        <v>14</v>
      </c>
      <c r="E66" s="7" t="s">
        <v>15</v>
      </c>
      <c r="F66" s="7" t="s">
        <v>232</v>
      </c>
      <c r="G66" s="8" t="s">
        <v>217</v>
      </c>
      <c r="H66" s="7" t="s">
        <v>83</v>
      </c>
      <c r="I66" s="11" t="str">
        <f>G66</f>
        <v>66.5</v>
      </c>
      <c r="J66" s="1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</row>
    <row r="67" s="3" customFormat="1" ht="39" customHeight="1" spans="1:235">
      <c r="A67" s="7" t="s">
        <v>233</v>
      </c>
      <c r="B67" s="7" t="s">
        <v>234</v>
      </c>
      <c r="C67" s="7" t="s">
        <v>235</v>
      </c>
      <c r="D67" s="7" t="s">
        <v>14</v>
      </c>
      <c r="E67" s="7" t="s">
        <v>15</v>
      </c>
      <c r="F67" s="7" t="s">
        <v>236</v>
      </c>
      <c r="G67" s="8" t="s">
        <v>237</v>
      </c>
      <c r="H67" s="7" t="s">
        <v>238</v>
      </c>
      <c r="I67" s="11">
        <f t="shared" ref="I64:I81" si="3">G67+H67</f>
        <v>154.8</v>
      </c>
      <c r="J67" s="18">
        <v>1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</row>
    <row r="68" s="3" customFormat="1" ht="39" customHeight="1" spans="1:235">
      <c r="A68" s="7" t="s">
        <v>233</v>
      </c>
      <c r="B68" s="7" t="s">
        <v>234</v>
      </c>
      <c r="C68" s="7" t="s">
        <v>235</v>
      </c>
      <c r="D68" s="7" t="s">
        <v>14</v>
      </c>
      <c r="E68" s="7" t="s">
        <v>15</v>
      </c>
      <c r="F68" s="7" t="s">
        <v>239</v>
      </c>
      <c r="G68" s="8" t="s">
        <v>240</v>
      </c>
      <c r="H68" s="7" t="s">
        <v>241</v>
      </c>
      <c r="I68" s="11">
        <f t="shared" si="3"/>
        <v>153.22</v>
      </c>
      <c r="J68" s="18">
        <v>2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</row>
    <row r="69" s="3" customFormat="1" ht="39" customHeight="1" spans="1:235">
      <c r="A69" s="7" t="s">
        <v>233</v>
      </c>
      <c r="B69" s="7" t="s">
        <v>234</v>
      </c>
      <c r="C69" s="7" t="s">
        <v>235</v>
      </c>
      <c r="D69" s="7" t="s">
        <v>14</v>
      </c>
      <c r="E69" s="7" t="s">
        <v>15</v>
      </c>
      <c r="F69" s="7" t="s">
        <v>242</v>
      </c>
      <c r="G69" s="8" t="s">
        <v>37</v>
      </c>
      <c r="H69" s="7" t="s">
        <v>243</v>
      </c>
      <c r="I69" s="11">
        <f t="shared" si="3"/>
        <v>151.44</v>
      </c>
      <c r="J69" s="18">
        <v>3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</row>
    <row r="70" s="3" customFormat="1" ht="39" customHeight="1" spans="1:235">
      <c r="A70" s="7" t="s">
        <v>244</v>
      </c>
      <c r="B70" s="7" t="s">
        <v>245</v>
      </c>
      <c r="C70" s="7" t="s">
        <v>143</v>
      </c>
      <c r="D70" s="7" t="s">
        <v>14</v>
      </c>
      <c r="E70" s="7" t="s">
        <v>15</v>
      </c>
      <c r="F70" s="7" t="s">
        <v>246</v>
      </c>
      <c r="G70" s="8" t="s">
        <v>247</v>
      </c>
      <c r="H70" s="7" t="s">
        <v>248</v>
      </c>
      <c r="I70" s="11">
        <f t="shared" si="3"/>
        <v>150.86</v>
      </c>
      <c r="J70" s="18">
        <v>1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</row>
    <row r="71" s="3" customFormat="1" ht="39" customHeight="1" spans="1:235">
      <c r="A71" s="7" t="s">
        <v>244</v>
      </c>
      <c r="B71" s="7" t="s">
        <v>245</v>
      </c>
      <c r="C71" s="7" t="s">
        <v>143</v>
      </c>
      <c r="D71" s="7" t="s">
        <v>14</v>
      </c>
      <c r="E71" s="7" t="s">
        <v>15</v>
      </c>
      <c r="F71" s="7" t="s">
        <v>249</v>
      </c>
      <c r="G71" s="8" t="s">
        <v>250</v>
      </c>
      <c r="H71" s="7" t="s">
        <v>251</v>
      </c>
      <c r="I71" s="11">
        <f t="shared" si="3"/>
        <v>147.28</v>
      </c>
      <c r="J71" s="18">
        <v>2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</row>
    <row r="72" s="3" customFormat="1" ht="39" customHeight="1" spans="1:235">
      <c r="A72" s="7" t="s">
        <v>244</v>
      </c>
      <c r="B72" s="7" t="s">
        <v>245</v>
      </c>
      <c r="C72" s="7" t="s">
        <v>143</v>
      </c>
      <c r="D72" s="7" t="s">
        <v>14</v>
      </c>
      <c r="E72" s="7" t="s">
        <v>15</v>
      </c>
      <c r="F72" s="7" t="s">
        <v>252</v>
      </c>
      <c r="G72" s="8" t="s">
        <v>253</v>
      </c>
      <c r="H72" s="7" t="s">
        <v>254</v>
      </c>
      <c r="I72" s="11">
        <f t="shared" si="3"/>
        <v>139.46</v>
      </c>
      <c r="J72" s="18">
        <v>3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</row>
    <row r="73" s="3" customFormat="1" ht="39" customHeight="1" spans="1:235">
      <c r="A73" s="7" t="s">
        <v>255</v>
      </c>
      <c r="B73" s="7" t="s">
        <v>256</v>
      </c>
      <c r="C73" s="7" t="s">
        <v>257</v>
      </c>
      <c r="D73" s="7" t="s">
        <v>14</v>
      </c>
      <c r="E73" s="7" t="s">
        <v>15</v>
      </c>
      <c r="F73" s="7" t="s">
        <v>258</v>
      </c>
      <c r="G73" s="8" t="s">
        <v>259</v>
      </c>
      <c r="H73" s="7" t="s">
        <v>260</v>
      </c>
      <c r="I73" s="11">
        <f t="shared" si="3"/>
        <v>150.44</v>
      </c>
      <c r="J73" s="18">
        <v>1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</row>
    <row r="74" s="3" customFormat="1" ht="39" customHeight="1" spans="1:235">
      <c r="A74" s="7" t="s">
        <v>255</v>
      </c>
      <c r="B74" s="7" t="s">
        <v>256</v>
      </c>
      <c r="C74" s="7" t="s">
        <v>257</v>
      </c>
      <c r="D74" s="7" t="s">
        <v>14</v>
      </c>
      <c r="E74" s="7" t="s">
        <v>15</v>
      </c>
      <c r="F74" s="7" t="s">
        <v>261</v>
      </c>
      <c r="G74" s="8" t="s">
        <v>262</v>
      </c>
      <c r="H74" s="7" t="s">
        <v>263</v>
      </c>
      <c r="I74" s="11">
        <f t="shared" si="3"/>
        <v>147.16</v>
      </c>
      <c r="J74" s="18">
        <v>2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</row>
    <row r="75" s="3" customFormat="1" ht="39" customHeight="1" spans="1:235">
      <c r="A75" s="7" t="s">
        <v>255</v>
      </c>
      <c r="B75" s="7" t="s">
        <v>256</v>
      </c>
      <c r="C75" s="7" t="s">
        <v>257</v>
      </c>
      <c r="D75" s="7" t="s">
        <v>14</v>
      </c>
      <c r="E75" s="7" t="s">
        <v>15</v>
      </c>
      <c r="F75" s="7" t="s">
        <v>264</v>
      </c>
      <c r="G75" s="7" t="s">
        <v>265</v>
      </c>
      <c r="H75" s="7" t="s">
        <v>266</v>
      </c>
      <c r="I75" s="11">
        <f t="shared" si="3"/>
        <v>145.2</v>
      </c>
      <c r="J75" s="18">
        <v>3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</row>
    <row r="76" s="3" customFormat="1" ht="44" customHeight="1" spans="1:235">
      <c r="A76" s="7" t="s">
        <v>267</v>
      </c>
      <c r="B76" s="7" t="s">
        <v>268</v>
      </c>
      <c r="C76" s="7" t="s">
        <v>167</v>
      </c>
      <c r="D76" s="7" t="s">
        <v>14</v>
      </c>
      <c r="E76" s="7" t="s">
        <v>15</v>
      </c>
      <c r="F76" s="7" t="s">
        <v>269</v>
      </c>
      <c r="G76" s="8" t="s">
        <v>270</v>
      </c>
      <c r="H76" s="7" t="s">
        <v>271</v>
      </c>
      <c r="I76" s="11">
        <f t="shared" si="3"/>
        <v>161.28</v>
      </c>
      <c r="J76" s="18">
        <v>1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</row>
    <row r="77" s="3" customFormat="1" ht="43" customHeight="1" spans="1:235">
      <c r="A77" s="7" t="s">
        <v>267</v>
      </c>
      <c r="B77" s="7" t="s">
        <v>268</v>
      </c>
      <c r="C77" s="7" t="s">
        <v>167</v>
      </c>
      <c r="D77" s="7" t="s">
        <v>14</v>
      </c>
      <c r="E77" s="7" t="s">
        <v>15</v>
      </c>
      <c r="F77" s="7" t="s">
        <v>272</v>
      </c>
      <c r="G77" s="8" t="s">
        <v>26</v>
      </c>
      <c r="H77" s="7" t="s">
        <v>273</v>
      </c>
      <c r="I77" s="11">
        <f t="shared" si="3"/>
        <v>150.9</v>
      </c>
      <c r="J77" s="18">
        <v>2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</row>
    <row r="78" s="3" customFormat="1" ht="39" customHeight="1" spans="1:235">
      <c r="A78" s="7" t="s">
        <v>267</v>
      </c>
      <c r="B78" s="7" t="s">
        <v>268</v>
      </c>
      <c r="C78" s="7" t="s">
        <v>167</v>
      </c>
      <c r="D78" s="7" t="s">
        <v>14</v>
      </c>
      <c r="E78" s="7" t="s">
        <v>15</v>
      </c>
      <c r="F78" s="7" t="s">
        <v>274</v>
      </c>
      <c r="G78" s="8" t="s">
        <v>275</v>
      </c>
      <c r="H78" s="7" t="s">
        <v>276</v>
      </c>
      <c r="I78" s="11">
        <f t="shared" si="3"/>
        <v>150.16</v>
      </c>
      <c r="J78" s="18">
        <v>3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</row>
    <row r="79" s="3" customFormat="1" ht="34" customHeight="1" spans="1:235">
      <c r="A79" s="7" t="s">
        <v>277</v>
      </c>
      <c r="B79" s="7" t="s">
        <v>278</v>
      </c>
      <c r="C79" s="7" t="s">
        <v>279</v>
      </c>
      <c r="D79" s="7" t="s">
        <v>14</v>
      </c>
      <c r="E79" s="7" t="s">
        <v>15</v>
      </c>
      <c r="F79" s="7" t="s">
        <v>280</v>
      </c>
      <c r="G79" s="8" t="s">
        <v>121</v>
      </c>
      <c r="H79" s="7" t="s">
        <v>281</v>
      </c>
      <c r="I79" s="11">
        <f t="shared" si="3"/>
        <v>153.24</v>
      </c>
      <c r="J79" s="18">
        <v>1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</row>
    <row r="80" s="3" customFormat="1" ht="34" customHeight="1" spans="1:235">
      <c r="A80" s="7" t="s">
        <v>277</v>
      </c>
      <c r="B80" s="7" t="s">
        <v>278</v>
      </c>
      <c r="C80" s="7" t="s">
        <v>279</v>
      </c>
      <c r="D80" s="7" t="s">
        <v>14</v>
      </c>
      <c r="E80" s="7" t="s">
        <v>15</v>
      </c>
      <c r="F80" s="7" t="s">
        <v>282</v>
      </c>
      <c r="G80" s="8" t="s">
        <v>247</v>
      </c>
      <c r="H80" s="7" t="s">
        <v>238</v>
      </c>
      <c r="I80" s="11">
        <f t="shared" si="3"/>
        <v>151.5</v>
      </c>
      <c r="J80" s="18">
        <v>2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</row>
    <row r="81" s="3" customFormat="1" ht="35" customHeight="1" spans="1:235">
      <c r="A81" s="7" t="s">
        <v>277</v>
      </c>
      <c r="B81" s="7" t="s">
        <v>278</v>
      </c>
      <c r="C81" s="7" t="s">
        <v>279</v>
      </c>
      <c r="D81" s="7" t="s">
        <v>14</v>
      </c>
      <c r="E81" s="7" t="s">
        <v>15</v>
      </c>
      <c r="F81" s="7" t="s">
        <v>283</v>
      </c>
      <c r="G81" s="8" t="s">
        <v>247</v>
      </c>
      <c r="H81" s="7" t="s">
        <v>284</v>
      </c>
      <c r="I81" s="11">
        <f t="shared" si="3"/>
        <v>150.08</v>
      </c>
      <c r="J81" s="18">
        <v>3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</row>
    <row r="82" ht="66" customHeight="1" spans="1:10">
      <c r="A82" s="5" t="s">
        <v>285</v>
      </c>
      <c r="B82" s="5"/>
      <c r="C82" s="5"/>
      <c r="D82" s="5"/>
      <c r="E82" s="5"/>
      <c r="F82" s="5"/>
      <c r="G82" s="5"/>
      <c r="H82" s="5"/>
      <c r="I82" s="5"/>
      <c r="J82" s="5"/>
    </row>
    <row r="83" ht="27" customHeight="1" spans="1:10">
      <c r="A83" s="6" t="s">
        <v>1</v>
      </c>
      <c r="B83" s="6" t="s">
        <v>2</v>
      </c>
      <c r="C83" s="6" t="s">
        <v>3</v>
      </c>
      <c r="D83" s="6" t="s">
        <v>4</v>
      </c>
      <c r="E83" s="6" t="s">
        <v>5</v>
      </c>
      <c r="F83" s="6" t="s">
        <v>6</v>
      </c>
      <c r="G83" s="6" t="s">
        <v>222</v>
      </c>
      <c r="H83" s="6" t="s">
        <v>8</v>
      </c>
      <c r="I83" s="6" t="s">
        <v>9</v>
      </c>
      <c r="J83" s="10" t="s">
        <v>10</v>
      </c>
    </row>
    <row r="84" s="3" customFormat="1" ht="39" customHeight="1" spans="1:235">
      <c r="A84" s="7" t="s">
        <v>286</v>
      </c>
      <c r="B84" s="7" t="s">
        <v>287</v>
      </c>
      <c r="C84" s="7" t="s">
        <v>143</v>
      </c>
      <c r="D84" s="7" t="s">
        <v>14</v>
      </c>
      <c r="E84" s="7" t="s">
        <v>15</v>
      </c>
      <c r="F84" s="7" t="s">
        <v>288</v>
      </c>
      <c r="G84" s="8" t="s">
        <v>140</v>
      </c>
      <c r="H84" s="7" t="s">
        <v>289</v>
      </c>
      <c r="I84" s="11">
        <f t="shared" ref="I84:I101" si="4">G84+H84</f>
        <v>156.18</v>
      </c>
      <c r="J84" s="12">
        <v>1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</row>
    <row r="85" s="3" customFormat="1" ht="39" customHeight="1" spans="1:235">
      <c r="A85" s="7" t="s">
        <v>286</v>
      </c>
      <c r="B85" s="7" t="s">
        <v>287</v>
      </c>
      <c r="C85" s="7" t="s">
        <v>143</v>
      </c>
      <c r="D85" s="7" t="s">
        <v>14</v>
      </c>
      <c r="E85" s="7" t="s">
        <v>15</v>
      </c>
      <c r="F85" s="7" t="s">
        <v>290</v>
      </c>
      <c r="G85" s="8" t="s">
        <v>275</v>
      </c>
      <c r="H85" s="7" t="s">
        <v>291</v>
      </c>
      <c r="I85" s="11">
        <f t="shared" si="4"/>
        <v>154.68</v>
      </c>
      <c r="J85" s="12">
        <v>2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</row>
    <row r="86" s="3" customFormat="1" ht="39" customHeight="1" spans="1:235">
      <c r="A86" s="7" t="s">
        <v>286</v>
      </c>
      <c r="B86" s="7" t="s">
        <v>287</v>
      </c>
      <c r="C86" s="7" t="s">
        <v>143</v>
      </c>
      <c r="D86" s="7" t="s">
        <v>14</v>
      </c>
      <c r="E86" s="7" t="s">
        <v>15</v>
      </c>
      <c r="F86" s="7" t="s">
        <v>292</v>
      </c>
      <c r="G86" s="8" t="s">
        <v>158</v>
      </c>
      <c r="H86" s="7" t="s">
        <v>293</v>
      </c>
      <c r="I86" s="11">
        <f t="shared" si="4"/>
        <v>149.74</v>
      </c>
      <c r="J86" s="12">
        <v>3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</row>
    <row r="87" s="3" customFormat="1" ht="39" customHeight="1" spans="1:235">
      <c r="A87" s="7" t="s">
        <v>286</v>
      </c>
      <c r="B87" s="7" t="s">
        <v>287</v>
      </c>
      <c r="C87" s="7" t="s">
        <v>257</v>
      </c>
      <c r="D87" s="7" t="s">
        <v>32</v>
      </c>
      <c r="E87" s="7" t="s">
        <v>15</v>
      </c>
      <c r="F87" s="7" t="s">
        <v>294</v>
      </c>
      <c r="G87" s="8" t="s">
        <v>114</v>
      </c>
      <c r="H87" s="7" t="s">
        <v>295</v>
      </c>
      <c r="I87" s="11">
        <f t="shared" si="4"/>
        <v>159.28</v>
      </c>
      <c r="J87" s="12">
        <v>1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</row>
    <row r="88" s="3" customFormat="1" ht="39" customHeight="1" spans="1:235">
      <c r="A88" s="7" t="s">
        <v>286</v>
      </c>
      <c r="B88" s="7" t="s">
        <v>287</v>
      </c>
      <c r="C88" s="7" t="s">
        <v>257</v>
      </c>
      <c r="D88" s="7" t="s">
        <v>32</v>
      </c>
      <c r="E88" s="7" t="s">
        <v>15</v>
      </c>
      <c r="F88" s="7" t="s">
        <v>296</v>
      </c>
      <c r="G88" s="8" t="s">
        <v>102</v>
      </c>
      <c r="H88" s="7" t="s">
        <v>297</v>
      </c>
      <c r="I88" s="11">
        <f t="shared" si="4"/>
        <v>157.72</v>
      </c>
      <c r="J88" s="12">
        <v>2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</row>
    <row r="89" s="3" customFormat="1" ht="39" customHeight="1" spans="1:235">
      <c r="A89" s="7" t="s">
        <v>286</v>
      </c>
      <c r="B89" s="7" t="s">
        <v>287</v>
      </c>
      <c r="C89" s="7" t="s">
        <v>257</v>
      </c>
      <c r="D89" s="7" t="s">
        <v>32</v>
      </c>
      <c r="E89" s="7" t="s">
        <v>15</v>
      </c>
      <c r="F89" s="7" t="s">
        <v>298</v>
      </c>
      <c r="G89" s="8" t="s">
        <v>299</v>
      </c>
      <c r="H89" s="7" t="s">
        <v>300</v>
      </c>
      <c r="I89" s="11">
        <f t="shared" si="4"/>
        <v>154.96</v>
      </c>
      <c r="J89" s="12">
        <v>3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</row>
    <row r="90" s="3" customFormat="1" ht="39" customHeight="1" spans="1:235">
      <c r="A90" s="7" t="s">
        <v>301</v>
      </c>
      <c r="B90" s="7" t="s">
        <v>302</v>
      </c>
      <c r="C90" s="7" t="s">
        <v>303</v>
      </c>
      <c r="D90" s="7" t="s">
        <v>14</v>
      </c>
      <c r="E90" s="7" t="s">
        <v>15</v>
      </c>
      <c r="F90" s="7" t="s">
        <v>304</v>
      </c>
      <c r="G90" s="8" t="s">
        <v>51</v>
      </c>
      <c r="H90" s="7" t="s">
        <v>305</v>
      </c>
      <c r="I90" s="11">
        <f t="shared" si="4"/>
        <v>159.06</v>
      </c>
      <c r="J90" s="12">
        <v>1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</row>
    <row r="91" s="3" customFormat="1" ht="39" customHeight="1" spans="1:235">
      <c r="A91" s="7" t="s">
        <v>301</v>
      </c>
      <c r="B91" s="7" t="s">
        <v>302</v>
      </c>
      <c r="C91" s="7" t="s">
        <v>303</v>
      </c>
      <c r="D91" s="7" t="s">
        <v>14</v>
      </c>
      <c r="E91" s="7" t="s">
        <v>15</v>
      </c>
      <c r="F91" s="7" t="s">
        <v>306</v>
      </c>
      <c r="G91" s="8" t="s">
        <v>29</v>
      </c>
      <c r="H91" s="7" t="s">
        <v>307</v>
      </c>
      <c r="I91" s="11">
        <f t="shared" si="4"/>
        <v>153.42</v>
      </c>
      <c r="J91" s="12">
        <v>2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</row>
    <row r="92" s="3" customFormat="1" ht="39" customHeight="1" spans="1:235">
      <c r="A92" s="7" t="s">
        <v>301</v>
      </c>
      <c r="B92" s="7" t="s">
        <v>302</v>
      </c>
      <c r="C92" s="7" t="s">
        <v>303</v>
      </c>
      <c r="D92" s="7" t="s">
        <v>14</v>
      </c>
      <c r="E92" s="7" t="s">
        <v>15</v>
      </c>
      <c r="F92" s="7" t="s">
        <v>308</v>
      </c>
      <c r="G92" s="8" t="s">
        <v>309</v>
      </c>
      <c r="H92" s="7" t="s">
        <v>310</v>
      </c>
      <c r="I92" s="11">
        <f t="shared" si="4"/>
        <v>149.06</v>
      </c>
      <c r="J92" s="12">
        <v>3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</row>
    <row r="93" s="3" customFormat="1" ht="39" customHeight="1" spans="1:235">
      <c r="A93" s="7" t="s">
        <v>311</v>
      </c>
      <c r="B93" s="7" t="s">
        <v>312</v>
      </c>
      <c r="C93" s="7" t="s">
        <v>313</v>
      </c>
      <c r="D93" s="7" t="s">
        <v>14</v>
      </c>
      <c r="E93" s="7" t="s">
        <v>15</v>
      </c>
      <c r="F93" s="7" t="s">
        <v>314</v>
      </c>
      <c r="G93" s="8" t="s">
        <v>315</v>
      </c>
      <c r="H93" s="7" t="s">
        <v>316</v>
      </c>
      <c r="I93" s="11">
        <f t="shared" si="4"/>
        <v>159.74</v>
      </c>
      <c r="J93" s="12">
        <v>1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</row>
    <row r="94" s="3" customFormat="1" ht="39" customHeight="1" spans="1:235">
      <c r="A94" s="7" t="s">
        <v>311</v>
      </c>
      <c r="B94" s="7" t="s">
        <v>312</v>
      </c>
      <c r="C94" s="7" t="s">
        <v>313</v>
      </c>
      <c r="D94" s="7" t="s">
        <v>14</v>
      </c>
      <c r="E94" s="7" t="s">
        <v>15</v>
      </c>
      <c r="F94" s="7" t="s">
        <v>317</v>
      </c>
      <c r="G94" s="8" t="s">
        <v>318</v>
      </c>
      <c r="H94" s="7" t="s">
        <v>149</v>
      </c>
      <c r="I94" s="11">
        <f t="shared" si="4"/>
        <v>155.52</v>
      </c>
      <c r="J94" s="12">
        <v>2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</row>
    <row r="95" s="3" customFormat="1" ht="39" customHeight="1" spans="1:235">
      <c r="A95" s="7" t="s">
        <v>311</v>
      </c>
      <c r="B95" s="7" t="s">
        <v>312</v>
      </c>
      <c r="C95" s="7" t="s">
        <v>313</v>
      </c>
      <c r="D95" s="7" t="s">
        <v>14</v>
      </c>
      <c r="E95" s="7" t="s">
        <v>15</v>
      </c>
      <c r="F95" s="7" t="s">
        <v>319</v>
      </c>
      <c r="G95" s="8" t="s">
        <v>320</v>
      </c>
      <c r="H95" s="7" t="s">
        <v>321</v>
      </c>
      <c r="I95" s="11">
        <f t="shared" si="4"/>
        <v>153.52</v>
      </c>
      <c r="J95" s="12">
        <v>3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</row>
    <row r="96" s="3" customFormat="1" ht="39" customHeight="1" spans="1:235">
      <c r="A96" s="7" t="s">
        <v>322</v>
      </c>
      <c r="B96" s="7" t="s">
        <v>323</v>
      </c>
      <c r="C96" s="7" t="s">
        <v>324</v>
      </c>
      <c r="D96" s="7" t="s">
        <v>14</v>
      </c>
      <c r="E96" s="7" t="s">
        <v>15</v>
      </c>
      <c r="F96" s="7" t="s">
        <v>325</v>
      </c>
      <c r="G96" s="8" t="s">
        <v>185</v>
      </c>
      <c r="H96" s="7" t="s">
        <v>326</v>
      </c>
      <c r="I96" s="11">
        <f t="shared" si="4"/>
        <v>153.82</v>
      </c>
      <c r="J96" s="12">
        <v>1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</row>
    <row r="97" s="3" customFormat="1" ht="39" customHeight="1" spans="1:235">
      <c r="A97" s="7" t="s">
        <v>322</v>
      </c>
      <c r="B97" s="7" t="s">
        <v>323</v>
      </c>
      <c r="C97" s="7" t="s">
        <v>324</v>
      </c>
      <c r="D97" s="7" t="s">
        <v>14</v>
      </c>
      <c r="E97" s="7" t="s">
        <v>15</v>
      </c>
      <c r="F97" s="7" t="s">
        <v>327</v>
      </c>
      <c r="G97" s="8" t="s">
        <v>140</v>
      </c>
      <c r="H97" s="7" t="s">
        <v>328</v>
      </c>
      <c r="I97" s="11">
        <f t="shared" si="4"/>
        <v>153.36</v>
      </c>
      <c r="J97" s="12">
        <v>2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</row>
    <row r="98" s="3" customFormat="1" ht="39" customHeight="1" spans="1:235">
      <c r="A98" s="7" t="s">
        <v>322</v>
      </c>
      <c r="B98" s="7" t="s">
        <v>323</v>
      </c>
      <c r="C98" s="7" t="s">
        <v>324</v>
      </c>
      <c r="D98" s="7" t="s">
        <v>14</v>
      </c>
      <c r="E98" s="7" t="s">
        <v>15</v>
      </c>
      <c r="F98" s="7" t="s">
        <v>329</v>
      </c>
      <c r="G98" s="8" t="s">
        <v>37</v>
      </c>
      <c r="H98" s="7" t="s">
        <v>241</v>
      </c>
      <c r="I98" s="11">
        <f t="shared" si="4"/>
        <v>152.32</v>
      </c>
      <c r="J98" s="12">
        <v>3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</row>
    <row r="99" s="3" customFormat="1" ht="40" customHeight="1" spans="1:235">
      <c r="A99" s="7" t="s">
        <v>330</v>
      </c>
      <c r="B99" s="7" t="s">
        <v>331</v>
      </c>
      <c r="C99" s="7" t="s">
        <v>332</v>
      </c>
      <c r="D99" s="7" t="s">
        <v>14</v>
      </c>
      <c r="E99" s="7" t="s">
        <v>15</v>
      </c>
      <c r="F99" s="7" t="s">
        <v>333</v>
      </c>
      <c r="G99" s="8" t="s">
        <v>334</v>
      </c>
      <c r="H99" s="7" t="s">
        <v>335</v>
      </c>
      <c r="I99" s="11">
        <f t="shared" si="4"/>
        <v>148.44</v>
      </c>
      <c r="J99" s="12">
        <v>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</row>
    <row r="100" s="3" customFormat="1" ht="40" customHeight="1" spans="1:235">
      <c r="A100" s="7" t="s">
        <v>330</v>
      </c>
      <c r="B100" s="7" t="s">
        <v>331</v>
      </c>
      <c r="C100" s="7" t="s">
        <v>332</v>
      </c>
      <c r="D100" s="7" t="s">
        <v>14</v>
      </c>
      <c r="E100" s="7" t="s">
        <v>15</v>
      </c>
      <c r="F100" s="7" t="s">
        <v>336</v>
      </c>
      <c r="G100" s="8" t="s">
        <v>259</v>
      </c>
      <c r="H100" s="7" t="s">
        <v>337</v>
      </c>
      <c r="I100" s="11">
        <f t="shared" si="4"/>
        <v>148.4</v>
      </c>
      <c r="J100" s="12">
        <v>2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</row>
    <row r="101" s="3" customFormat="1" ht="40" customHeight="1" spans="1:235">
      <c r="A101" s="7" t="s">
        <v>330</v>
      </c>
      <c r="B101" s="7" t="s">
        <v>331</v>
      </c>
      <c r="C101" s="7" t="s">
        <v>332</v>
      </c>
      <c r="D101" s="7" t="s">
        <v>14</v>
      </c>
      <c r="E101" s="7" t="s">
        <v>15</v>
      </c>
      <c r="F101" s="7" t="s">
        <v>338</v>
      </c>
      <c r="G101" s="8" t="s">
        <v>161</v>
      </c>
      <c r="H101" s="7" t="s">
        <v>146</v>
      </c>
      <c r="I101" s="11">
        <f t="shared" si="4"/>
        <v>144.9</v>
      </c>
      <c r="J101" s="12">
        <v>3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</row>
    <row r="103" ht="56" customHeight="1" spans="1:10">
      <c r="A103" s="5" t="s">
        <v>339</v>
      </c>
      <c r="B103" s="5"/>
      <c r="C103" s="5"/>
      <c r="D103" s="5"/>
      <c r="E103" s="5"/>
      <c r="F103" s="5"/>
      <c r="G103" s="5"/>
      <c r="H103" s="5"/>
      <c r="I103" s="5"/>
      <c r="J103" s="5"/>
    </row>
    <row r="104" ht="27" customHeight="1" spans="1:10">
      <c r="A104" s="19" t="s">
        <v>1</v>
      </c>
      <c r="B104" s="19" t="s">
        <v>2</v>
      </c>
      <c r="C104" s="19" t="s">
        <v>3</v>
      </c>
      <c r="D104" s="20" t="s">
        <v>4</v>
      </c>
      <c r="E104" s="19" t="s">
        <v>5</v>
      </c>
      <c r="F104" s="19" t="s">
        <v>6</v>
      </c>
      <c r="G104" s="19" t="s">
        <v>222</v>
      </c>
      <c r="H104" s="19" t="s">
        <v>8</v>
      </c>
      <c r="I104" s="19" t="s">
        <v>9</v>
      </c>
      <c r="J104" s="10" t="s">
        <v>10</v>
      </c>
    </row>
    <row r="105" s="3" customFormat="1" ht="39" customHeight="1" spans="1:235">
      <c r="A105" s="7" t="s">
        <v>340</v>
      </c>
      <c r="B105" s="7" t="s">
        <v>341</v>
      </c>
      <c r="C105" s="7" t="s">
        <v>342</v>
      </c>
      <c r="D105" s="7" t="s">
        <v>14</v>
      </c>
      <c r="E105" s="7" t="s">
        <v>15</v>
      </c>
      <c r="F105" s="7" t="s">
        <v>343</v>
      </c>
      <c r="G105" s="8" t="s">
        <v>299</v>
      </c>
      <c r="H105" s="7" t="s">
        <v>344</v>
      </c>
      <c r="I105" s="11">
        <f t="shared" ref="I105:I122" si="5">G105+H105</f>
        <v>152.8</v>
      </c>
      <c r="J105" s="12">
        <v>1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</row>
    <row r="106" s="3" customFormat="1" ht="39" customHeight="1" spans="1:235">
      <c r="A106" s="7" t="s">
        <v>340</v>
      </c>
      <c r="B106" s="7" t="s">
        <v>341</v>
      </c>
      <c r="C106" s="7" t="s">
        <v>342</v>
      </c>
      <c r="D106" s="7" t="s">
        <v>14</v>
      </c>
      <c r="E106" s="7" t="s">
        <v>15</v>
      </c>
      <c r="F106" s="7" t="s">
        <v>345</v>
      </c>
      <c r="G106" s="8" t="s">
        <v>346</v>
      </c>
      <c r="H106" s="7" t="s">
        <v>347</v>
      </c>
      <c r="I106" s="11">
        <f t="shared" si="5"/>
        <v>151.96</v>
      </c>
      <c r="J106" s="22">
        <v>2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</row>
    <row r="107" s="3" customFormat="1" ht="39" customHeight="1" spans="1:235">
      <c r="A107" s="7" t="s">
        <v>340</v>
      </c>
      <c r="B107" s="7" t="s">
        <v>341</v>
      </c>
      <c r="C107" s="7" t="s">
        <v>342</v>
      </c>
      <c r="D107" s="7" t="s">
        <v>14</v>
      </c>
      <c r="E107" s="7" t="s">
        <v>15</v>
      </c>
      <c r="F107" s="7" t="s">
        <v>348</v>
      </c>
      <c r="G107" s="8" t="s">
        <v>37</v>
      </c>
      <c r="H107" s="21" t="s">
        <v>83</v>
      </c>
      <c r="I107" s="11" t="str">
        <f>G107</f>
        <v>72.3</v>
      </c>
      <c r="J107" s="2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</row>
    <row r="108" s="3" customFormat="1" ht="39" customHeight="1" spans="1:235">
      <c r="A108" s="7" t="s">
        <v>340</v>
      </c>
      <c r="B108" s="7" t="s">
        <v>341</v>
      </c>
      <c r="C108" s="7" t="s">
        <v>342</v>
      </c>
      <c r="D108" s="7" t="s">
        <v>32</v>
      </c>
      <c r="E108" s="7" t="s">
        <v>15</v>
      </c>
      <c r="F108" s="7" t="s">
        <v>349</v>
      </c>
      <c r="G108" s="8" t="s">
        <v>350</v>
      </c>
      <c r="H108" s="7" t="s">
        <v>351</v>
      </c>
      <c r="I108" s="11">
        <f t="shared" si="5"/>
        <v>156.2</v>
      </c>
      <c r="J108" s="22">
        <v>1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</row>
    <row r="109" s="3" customFormat="1" ht="39" customHeight="1" spans="1:235">
      <c r="A109" s="7" t="s">
        <v>340</v>
      </c>
      <c r="B109" s="7" t="s">
        <v>341</v>
      </c>
      <c r="C109" s="7" t="s">
        <v>342</v>
      </c>
      <c r="D109" s="7" t="s">
        <v>32</v>
      </c>
      <c r="E109" s="7" t="s">
        <v>15</v>
      </c>
      <c r="F109" s="7" t="s">
        <v>352</v>
      </c>
      <c r="G109" s="8" t="s">
        <v>353</v>
      </c>
      <c r="H109" s="7" t="s">
        <v>354</v>
      </c>
      <c r="I109" s="11">
        <f t="shared" si="5"/>
        <v>148</v>
      </c>
      <c r="J109" s="12">
        <v>2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</row>
    <row r="110" s="3" customFormat="1" ht="39" customHeight="1" spans="1:235">
      <c r="A110" s="7" t="s">
        <v>340</v>
      </c>
      <c r="B110" s="7" t="s">
        <v>341</v>
      </c>
      <c r="C110" s="7" t="s">
        <v>342</v>
      </c>
      <c r="D110" s="7" t="s">
        <v>32</v>
      </c>
      <c r="E110" s="7" t="s">
        <v>15</v>
      </c>
      <c r="F110" s="7" t="s">
        <v>355</v>
      </c>
      <c r="G110" s="8" t="s">
        <v>356</v>
      </c>
      <c r="H110" s="7" t="s">
        <v>357</v>
      </c>
      <c r="I110" s="11">
        <f t="shared" si="5"/>
        <v>141.2</v>
      </c>
      <c r="J110" s="12">
        <v>3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</row>
    <row r="111" s="3" customFormat="1" ht="39" customHeight="1" spans="1:235">
      <c r="A111" s="7" t="s">
        <v>358</v>
      </c>
      <c r="B111" s="7" t="s">
        <v>359</v>
      </c>
      <c r="C111" s="7" t="s">
        <v>360</v>
      </c>
      <c r="D111" s="7" t="s">
        <v>14</v>
      </c>
      <c r="E111" s="7" t="s">
        <v>15</v>
      </c>
      <c r="F111" s="7" t="s">
        <v>361</v>
      </c>
      <c r="G111" s="8" t="s">
        <v>214</v>
      </c>
      <c r="H111" s="7" t="s">
        <v>362</v>
      </c>
      <c r="I111" s="11">
        <f t="shared" si="5"/>
        <v>144.5</v>
      </c>
      <c r="J111" s="12">
        <v>1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</row>
    <row r="112" s="3" customFormat="1" ht="39" customHeight="1" spans="1:235">
      <c r="A112" s="7" t="s">
        <v>358</v>
      </c>
      <c r="B112" s="7" t="s">
        <v>359</v>
      </c>
      <c r="C112" s="7" t="s">
        <v>360</v>
      </c>
      <c r="D112" s="7" t="s">
        <v>14</v>
      </c>
      <c r="E112" s="7" t="s">
        <v>15</v>
      </c>
      <c r="F112" s="7" t="s">
        <v>363</v>
      </c>
      <c r="G112" s="7" t="s">
        <v>206</v>
      </c>
      <c r="H112" s="7" t="s">
        <v>364</v>
      </c>
      <c r="I112" s="11">
        <f t="shared" si="5"/>
        <v>142.14</v>
      </c>
      <c r="J112" s="12">
        <v>2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</row>
    <row r="113" s="3" customFormat="1" ht="39" customHeight="1" spans="1:235">
      <c r="A113" s="7" t="s">
        <v>358</v>
      </c>
      <c r="B113" s="7" t="s">
        <v>359</v>
      </c>
      <c r="C113" s="7" t="s">
        <v>360</v>
      </c>
      <c r="D113" s="7" t="s">
        <v>14</v>
      </c>
      <c r="E113" s="7" t="s">
        <v>15</v>
      </c>
      <c r="F113" s="7" t="s">
        <v>365</v>
      </c>
      <c r="G113" s="7" t="s">
        <v>366</v>
      </c>
      <c r="H113" s="7" t="s">
        <v>367</v>
      </c>
      <c r="I113" s="11">
        <f t="shared" si="5"/>
        <v>139.6</v>
      </c>
      <c r="J113" s="12">
        <v>3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</row>
    <row r="114" s="3" customFormat="1" ht="39" customHeight="1" spans="1:235">
      <c r="A114" s="7" t="s">
        <v>368</v>
      </c>
      <c r="B114" s="7" t="s">
        <v>369</v>
      </c>
      <c r="C114" s="7" t="s">
        <v>370</v>
      </c>
      <c r="D114" s="7" t="s">
        <v>14</v>
      </c>
      <c r="E114" s="7" t="s">
        <v>15</v>
      </c>
      <c r="F114" s="7" t="s">
        <v>371</v>
      </c>
      <c r="G114" s="8" t="s">
        <v>344</v>
      </c>
      <c r="H114" s="7" t="s">
        <v>372</v>
      </c>
      <c r="I114" s="11">
        <f t="shared" si="5"/>
        <v>157.8</v>
      </c>
      <c r="J114" s="12">
        <v>1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</row>
    <row r="115" s="3" customFormat="1" ht="39" customHeight="1" spans="1:235">
      <c r="A115" s="7" t="s">
        <v>368</v>
      </c>
      <c r="B115" s="7" t="s">
        <v>369</v>
      </c>
      <c r="C115" s="7" t="s">
        <v>370</v>
      </c>
      <c r="D115" s="7" t="s">
        <v>14</v>
      </c>
      <c r="E115" s="7" t="s">
        <v>15</v>
      </c>
      <c r="F115" s="7" t="s">
        <v>373</v>
      </c>
      <c r="G115" s="8" t="s">
        <v>374</v>
      </c>
      <c r="H115" s="7" t="s">
        <v>375</v>
      </c>
      <c r="I115" s="11">
        <f t="shared" si="5"/>
        <v>155.4</v>
      </c>
      <c r="J115" s="12">
        <v>2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</row>
    <row r="116" s="3" customFormat="1" ht="39" customHeight="1" spans="1:235">
      <c r="A116" s="7" t="s">
        <v>368</v>
      </c>
      <c r="B116" s="7" t="s">
        <v>369</v>
      </c>
      <c r="C116" s="7" t="s">
        <v>370</v>
      </c>
      <c r="D116" s="7" t="s">
        <v>14</v>
      </c>
      <c r="E116" s="7" t="s">
        <v>15</v>
      </c>
      <c r="F116" s="7" t="s">
        <v>376</v>
      </c>
      <c r="G116" s="8" t="s">
        <v>377</v>
      </c>
      <c r="H116" s="7" t="s">
        <v>266</v>
      </c>
      <c r="I116" s="11">
        <f t="shared" si="5"/>
        <v>154.8</v>
      </c>
      <c r="J116" s="12">
        <v>3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</row>
    <row r="117" s="3" customFormat="1" ht="39" customHeight="1" spans="1:235">
      <c r="A117" s="7" t="s">
        <v>368</v>
      </c>
      <c r="B117" s="7" t="s">
        <v>369</v>
      </c>
      <c r="C117" s="7" t="s">
        <v>370</v>
      </c>
      <c r="D117" s="7" t="s">
        <v>32</v>
      </c>
      <c r="E117" s="7" t="s">
        <v>15</v>
      </c>
      <c r="F117" s="7" t="s">
        <v>378</v>
      </c>
      <c r="G117" s="8" t="s">
        <v>379</v>
      </c>
      <c r="H117" s="7" t="s">
        <v>380</v>
      </c>
      <c r="I117" s="11">
        <f t="shared" si="5"/>
        <v>149.8</v>
      </c>
      <c r="J117" s="12">
        <v>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</row>
    <row r="118" s="3" customFormat="1" ht="39" customHeight="1" spans="1:235">
      <c r="A118" s="7" t="s">
        <v>368</v>
      </c>
      <c r="B118" s="7" t="s">
        <v>369</v>
      </c>
      <c r="C118" s="7" t="s">
        <v>370</v>
      </c>
      <c r="D118" s="7" t="s">
        <v>32</v>
      </c>
      <c r="E118" s="7" t="s">
        <v>15</v>
      </c>
      <c r="F118" s="7" t="s">
        <v>381</v>
      </c>
      <c r="G118" s="8" t="s">
        <v>382</v>
      </c>
      <c r="H118" s="7" t="s">
        <v>383</v>
      </c>
      <c r="I118" s="11">
        <f t="shared" si="5"/>
        <v>149.1</v>
      </c>
      <c r="J118" s="16">
        <v>2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</row>
    <row r="119" s="3" customFormat="1" ht="39" customHeight="1" spans="1:235">
      <c r="A119" s="7" t="s">
        <v>368</v>
      </c>
      <c r="B119" s="7" t="s">
        <v>369</v>
      </c>
      <c r="C119" s="7" t="s">
        <v>370</v>
      </c>
      <c r="D119" s="7" t="s">
        <v>32</v>
      </c>
      <c r="E119" s="7" t="s">
        <v>15</v>
      </c>
      <c r="F119" s="7" t="s">
        <v>384</v>
      </c>
      <c r="G119" s="8" t="s">
        <v>385</v>
      </c>
      <c r="H119" s="7" t="s">
        <v>367</v>
      </c>
      <c r="I119" s="11">
        <f t="shared" si="5"/>
        <v>149</v>
      </c>
      <c r="J119" s="12">
        <v>3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</row>
    <row r="120" s="3" customFormat="1" ht="39" customHeight="1" spans="1:235">
      <c r="A120" s="7" t="s">
        <v>386</v>
      </c>
      <c r="B120" s="7" t="s">
        <v>387</v>
      </c>
      <c r="C120" s="7" t="s">
        <v>388</v>
      </c>
      <c r="D120" s="7" t="s">
        <v>14</v>
      </c>
      <c r="E120" s="7" t="s">
        <v>15</v>
      </c>
      <c r="F120" s="7" t="s">
        <v>389</v>
      </c>
      <c r="G120" s="8" t="s">
        <v>390</v>
      </c>
      <c r="H120" s="7" t="s">
        <v>391</v>
      </c>
      <c r="I120" s="11">
        <f t="shared" si="5"/>
        <v>161.04</v>
      </c>
      <c r="J120" s="16">
        <v>1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</row>
    <row r="121" s="3" customFormat="1" ht="39" customHeight="1" spans="1:235">
      <c r="A121" s="7" t="s">
        <v>386</v>
      </c>
      <c r="B121" s="7" t="s">
        <v>387</v>
      </c>
      <c r="C121" s="7" t="s">
        <v>388</v>
      </c>
      <c r="D121" s="7" t="s">
        <v>14</v>
      </c>
      <c r="E121" s="7" t="s">
        <v>15</v>
      </c>
      <c r="F121" s="7" t="s">
        <v>392</v>
      </c>
      <c r="G121" s="8" t="s">
        <v>374</v>
      </c>
      <c r="H121" s="7" t="s">
        <v>375</v>
      </c>
      <c r="I121" s="11">
        <f t="shared" si="5"/>
        <v>155.4</v>
      </c>
      <c r="J121" s="16">
        <v>2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</row>
    <row r="122" s="3" customFormat="1" ht="39" customHeight="1" spans="1:235">
      <c r="A122" s="7" t="s">
        <v>386</v>
      </c>
      <c r="B122" s="7" t="s">
        <v>387</v>
      </c>
      <c r="C122" s="7" t="s">
        <v>388</v>
      </c>
      <c r="D122" s="7" t="s">
        <v>14</v>
      </c>
      <c r="E122" s="7" t="s">
        <v>15</v>
      </c>
      <c r="F122" s="7" t="s">
        <v>393</v>
      </c>
      <c r="G122" s="8" t="s">
        <v>382</v>
      </c>
      <c r="H122" s="7" t="s">
        <v>394</v>
      </c>
      <c r="I122" s="11">
        <f t="shared" si="5"/>
        <v>144.4</v>
      </c>
      <c r="J122" s="12">
        <v>3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</row>
  </sheetData>
  <mergeCells count="6">
    <mergeCell ref="A2:J2"/>
    <mergeCell ref="A22:J22"/>
    <mergeCell ref="A42:J42"/>
    <mergeCell ref="A62:J62"/>
    <mergeCell ref="A82:J82"/>
    <mergeCell ref="A103:J103"/>
  </mergeCells>
  <conditionalFormatting sqref="G110">
    <cfRule type="duplicateValues" dxfId="0" priority="1"/>
  </conditionalFormatting>
  <pageMargins left="0.7" right="0.7" top="0.118055555555556" bottom="0.275" header="0.3" footer="0.0784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2026-06-01T00:44:44Z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E77619840FDF48D6A2A722A367D22647_12</vt:lpwstr>
  </property>
</Properties>
</file>