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总名单" sheetId="1" r:id="rId1"/>
  </sheets>
  <definedNames>
    <definedName name="_xlnm._FilterDatabase" localSheetId="0" hidden="1">总名单!$A$2:$G$45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<sst xmlns="http://schemas.openxmlformats.org/spreadsheetml/2006/main" count="227" uniqueCount="104">
  <si>
    <t>内江市市中区2026年面向编外人员公开选聘社区工作者笔试总成绩（含政策性加分)
及排名情况的公告</t>
  </si>
  <si>
    <t>序号</t>
  </si>
  <si>
    <t>姓名</t>
  </si>
  <si>
    <t>性别</t>
  </si>
  <si>
    <t>报考岗位</t>
  </si>
  <si>
    <t>报考岗位编码</t>
  </si>
  <si>
    <t>准考证号</t>
  </si>
  <si>
    <t>笔试成绩</t>
  </si>
  <si>
    <t>笔试折合成绩</t>
  </si>
  <si>
    <t>加分</t>
  </si>
  <si>
    <t>总成绩</t>
  </si>
  <si>
    <t>排名</t>
  </si>
  <si>
    <t>唐浡为</t>
  </si>
  <si>
    <t>男</t>
  </si>
  <si>
    <t>社区工作者（五）</t>
  </si>
  <si>
    <t>20260105</t>
  </si>
  <si>
    <t>2605090102624</t>
  </si>
  <si>
    <t>谢银李</t>
  </si>
  <si>
    <t>女</t>
  </si>
  <si>
    <t>2605090102527</t>
  </si>
  <si>
    <t>冷履萍</t>
  </si>
  <si>
    <t>2605090102615</t>
  </si>
  <si>
    <t>陈思思</t>
  </si>
  <si>
    <t>2605090102618</t>
  </si>
  <si>
    <t>阙俊亦</t>
  </si>
  <si>
    <t>2605090102508</t>
  </si>
  <si>
    <t>郭俊成</t>
  </si>
  <si>
    <t>2605090102523</t>
  </si>
  <si>
    <t>陈泓霖</t>
  </si>
  <si>
    <t>2605090102511</t>
  </si>
  <si>
    <t>胡苇唯</t>
  </si>
  <si>
    <t>2605090102509</t>
  </si>
  <si>
    <t>刘红</t>
  </si>
  <si>
    <t>2605090102606</t>
  </si>
  <si>
    <t>杨梦妮</t>
  </si>
  <si>
    <t>2605090102528</t>
  </si>
  <si>
    <t>李霞</t>
  </si>
  <si>
    <t>2605090102526</t>
  </si>
  <si>
    <t>傅檀杰</t>
  </si>
  <si>
    <t>2605090102525</t>
  </si>
  <si>
    <t>朱琳</t>
  </si>
  <si>
    <t>2605090102603</t>
  </si>
  <si>
    <t>王婷</t>
  </si>
  <si>
    <t>2605090102516</t>
  </si>
  <si>
    <t>林梦霞</t>
  </si>
  <si>
    <t>2605090102602</t>
  </si>
  <si>
    <t>张媛</t>
  </si>
  <si>
    <t>2605090102522</t>
  </si>
  <si>
    <t>杨丹</t>
  </si>
  <si>
    <t>2605090102524</t>
  </si>
  <si>
    <t>吴文娟</t>
  </si>
  <si>
    <t>2605090102514</t>
  </si>
  <si>
    <t>周俊</t>
  </si>
  <si>
    <t>2605090102616</t>
  </si>
  <si>
    <t>罗琬钧</t>
  </si>
  <si>
    <t>社区工作者（六）</t>
  </si>
  <si>
    <t>20260106</t>
  </si>
  <si>
    <t>2605090102613</t>
  </si>
  <si>
    <t>何媛</t>
  </si>
  <si>
    <t>2605090102507</t>
  </si>
  <si>
    <t>李丽</t>
  </si>
  <si>
    <t>2605090102620</t>
  </si>
  <si>
    <t>田江梅</t>
  </si>
  <si>
    <t>2605090102608</t>
  </si>
  <si>
    <t>余思羽</t>
  </si>
  <si>
    <t>2605090102501</t>
  </si>
  <si>
    <t>黎东梅</t>
  </si>
  <si>
    <t>2605090102513</t>
  </si>
  <si>
    <t>庄雨洁</t>
  </si>
  <si>
    <t>2605090102625</t>
  </si>
  <si>
    <t>邓富君</t>
  </si>
  <si>
    <t>2605090102601</t>
  </si>
  <si>
    <t>郑蕙琳</t>
  </si>
  <si>
    <t>2605090102612</t>
  </si>
  <si>
    <t>李德花</t>
  </si>
  <si>
    <t>2605090102505</t>
  </si>
  <si>
    <t>钟祥珲</t>
  </si>
  <si>
    <t>2605090102517</t>
  </si>
  <si>
    <t>钟元慧</t>
  </si>
  <si>
    <t>2605090102512</t>
  </si>
  <si>
    <t>江珂</t>
  </si>
  <si>
    <t>2605090102519</t>
  </si>
  <si>
    <t>裴蕾</t>
  </si>
  <si>
    <t>2605090102518</t>
  </si>
  <si>
    <t>熊艳</t>
  </si>
  <si>
    <t>2605090102521</t>
  </si>
  <si>
    <t>刘满秋</t>
  </si>
  <si>
    <t>2605090102530</t>
  </si>
  <si>
    <t>陈姝颖</t>
  </si>
  <si>
    <t>2605090102529</t>
  </si>
  <si>
    <t>石小慧</t>
  </si>
  <si>
    <t>2605090102504</t>
  </si>
  <si>
    <t>王远莲</t>
  </si>
  <si>
    <t>2605090102614</t>
  </si>
  <si>
    <t>黎海燕</t>
  </si>
  <si>
    <t>2605090102515</t>
  </si>
  <si>
    <t>张译丹</t>
  </si>
  <si>
    <t>2605090102520</t>
  </si>
  <si>
    <t>杨雨</t>
  </si>
  <si>
    <t>2605090102621</t>
  </si>
  <si>
    <t>李雪</t>
  </si>
  <si>
    <t>2605090102506</t>
  </si>
  <si>
    <t>潘琴</t>
  </si>
  <si>
    <t>2605090102510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</si>
</sst>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U8" sqref="U8"/>
    </sheetView>
  </sheetViews>
  <sheetFormatPr defaultColWidth="9" defaultRowHeight="14.25"/>
  <cols>
    <col min="1" max="1" width="5.375" style="1" customWidth="1"/>
    <col min="2" max="2" width="9.375" style="1" customWidth="1"/>
    <col min="3" max="3" width="5.375" style="1" customWidth="1"/>
    <col min="4" max="4" width="18.25" style="1" customWidth="1"/>
    <col min="5" max="5" width="13.75" style="1" customWidth="1"/>
    <col min="6" max="6" width="14.875" style="1" customWidth="1"/>
    <col min="7" max="7" width="8.525" style="1" customWidth="1"/>
    <col min="8" max="8" width="16" style="1" customWidth="1"/>
    <col min="9" max="16384" width="9" style="1"/>
  </cols>
  <sheetData>
    <row r="1" ht="8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3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72.58</v>
      </c>
      <c r="H3" s="5">
        <f t="shared" ref="H3:H21" si="0">ROUND(G3*50%,2)</f>
        <v>36.29</v>
      </c>
      <c r="I3" s="6"/>
      <c r="J3" s="5">
        <f t="shared" ref="J3:J21" si="1">H3+I3</f>
        <v>36.29</v>
      </c>
      <c r="K3" s="6">
        <v>1</v>
      </c>
    </row>
    <row r="4" ht="23" customHeight="1" spans="1:11">
      <c r="A4" s="4">
        <v>2</v>
      </c>
      <c r="B4" s="5" t="s">
        <v>17</v>
      </c>
      <c r="C4" s="5" t="s">
        <v>18</v>
      </c>
      <c r="D4" s="5" t="s">
        <v>14</v>
      </c>
      <c r="E4" s="5" t="s">
        <v>15</v>
      </c>
      <c r="F4" s="5" t="s">
        <v>19</v>
      </c>
      <c r="G4" s="5">
        <v>69</v>
      </c>
      <c r="H4" s="5">
        <f t="shared" si="0"/>
        <v>34.5</v>
      </c>
      <c r="I4" s="6"/>
      <c r="J4" s="5">
        <f t="shared" si="1"/>
        <v>34.5</v>
      </c>
      <c r="K4" s="6">
        <v>2</v>
      </c>
    </row>
    <row r="5" ht="23" customHeight="1" spans="1:11">
      <c r="A5" s="4">
        <v>3</v>
      </c>
      <c r="B5" s="5" t="s">
        <v>20</v>
      </c>
      <c r="C5" s="5" t="s">
        <v>18</v>
      </c>
      <c r="D5" s="5" t="s">
        <v>14</v>
      </c>
      <c r="E5" s="5" t="s">
        <v>15</v>
      </c>
      <c r="F5" s="5" t="s">
        <v>21</v>
      </c>
      <c r="G5" s="5">
        <v>66.29</v>
      </c>
      <c r="H5" s="5">
        <f t="shared" si="0"/>
        <v>33.15</v>
      </c>
      <c r="I5" s="6"/>
      <c r="J5" s="5">
        <f t="shared" si="1"/>
        <v>33.15</v>
      </c>
      <c r="K5" s="6">
        <v>3</v>
      </c>
    </row>
    <row r="6" ht="23" customHeight="1" spans="1:11">
      <c r="A6" s="4">
        <v>4</v>
      </c>
      <c r="B6" s="5" t="s">
        <v>22</v>
      </c>
      <c r="C6" s="5" t="s">
        <v>18</v>
      </c>
      <c r="D6" s="5" t="s">
        <v>14</v>
      </c>
      <c r="E6" s="5" t="s">
        <v>15</v>
      </c>
      <c r="F6" s="5" t="s">
        <v>23</v>
      </c>
      <c r="G6" s="5">
        <v>63.73</v>
      </c>
      <c r="H6" s="5">
        <f t="shared" si="0"/>
        <v>31.87</v>
      </c>
      <c r="I6" s="6"/>
      <c r="J6" s="5">
        <f t="shared" si="1"/>
        <v>31.87</v>
      </c>
      <c r="K6" s="6">
        <v>4</v>
      </c>
    </row>
    <row r="7" ht="23" customHeight="1" spans="1:11">
      <c r="A7" s="4">
        <v>5</v>
      </c>
      <c r="B7" s="5" t="s">
        <v>24</v>
      </c>
      <c r="C7" s="5" t="s">
        <v>18</v>
      </c>
      <c r="D7" s="5" t="s">
        <v>14</v>
      </c>
      <c r="E7" s="5" t="s">
        <v>15</v>
      </c>
      <c r="F7" s="5" t="s">
        <v>25</v>
      </c>
      <c r="G7" s="5">
        <v>62.33</v>
      </c>
      <c r="H7" s="5">
        <f t="shared" si="0"/>
        <v>31.17</v>
      </c>
      <c r="I7" s="6"/>
      <c r="J7" s="5">
        <f t="shared" si="1"/>
        <v>31.17</v>
      </c>
      <c r="K7" s="6">
        <v>5</v>
      </c>
    </row>
    <row r="8" ht="23" customHeight="1" spans="1:11">
      <c r="A8" s="4">
        <v>6</v>
      </c>
      <c r="B8" s="5" t="s">
        <v>26</v>
      </c>
      <c r="C8" s="5" t="s">
        <v>13</v>
      </c>
      <c r="D8" s="5" t="s">
        <v>14</v>
      </c>
      <c r="E8" s="5" t="s">
        <v>15</v>
      </c>
      <c r="F8" s="5" t="s">
        <v>27</v>
      </c>
      <c r="G8" s="5">
        <v>61.44</v>
      </c>
      <c r="H8" s="5">
        <f t="shared" si="0"/>
        <v>30.72</v>
      </c>
      <c r="I8" s="6"/>
      <c r="J8" s="5">
        <f t="shared" si="1"/>
        <v>30.72</v>
      </c>
      <c r="K8" s="6">
        <v>6</v>
      </c>
    </row>
    <row r="9" ht="23" customHeight="1" spans="1:11">
      <c r="A9" s="4">
        <v>7</v>
      </c>
      <c r="B9" s="5" t="s">
        <v>28</v>
      </c>
      <c r="C9" s="5" t="s">
        <v>18</v>
      </c>
      <c r="D9" s="5" t="s">
        <v>14</v>
      </c>
      <c r="E9" s="5" t="s">
        <v>15</v>
      </c>
      <c r="F9" s="5" t="s">
        <v>29</v>
      </c>
      <c r="G9" s="5">
        <v>60</v>
      </c>
      <c r="H9" s="5">
        <f t="shared" si="0"/>
        <v>30</v>
      </c>
      <c r="I9" s="6"/>
      <c r="J9" s="5">
        <f t="shared" si="1"/>
        <v>30</v>
      </c>
      <c r="K9" s="6">
        <v>7</v>
      </c>
    </row>
    <row r="10" ht="23" customHeight="1" spans="1:11">
      <c r="A10" s="4">
        <v>8</v>
      </c>
      <c r="B10" s="5" t="s">
        <v>30</v>
      </c>
      <c r="C10" s="5" t="s">
        <v>18</v>
      </c>
      <c r="D10" s="5" t="s">
        <v>14</v>
      </c>
      <c r="E10" s="5" t="s">
        <v>15</v>
      </c>
      <c r="F10" s="5" t="s">
        <v>31</v>
      </c>
      <c r="G10" s="5">
        <v>57.98</v>
      </c>
      <c r="H10" s="5">
        <f t="shared" si="0"/>
        <v>28.99</v>
      </c>
      <c r="I10" s="6"/>
      <c r="J10" s="5">
        <f t="shared" si="1"/>
        <v>28.99</v>
      </c>
      <c r="K10" s="6">
        <v>8</v>
      </c>
    </row>
    <row r="11" ht="23" customHeight="1" spans="1:11">
      <c r="A11" s="4">
        <v>9</v>
      </c>
      <c r="B11" s="5" t="s">
        <v>32</v>
      </c>
      <c r="C11" s="5" t="s">
        <v>18</v>
      </c>
      <c r="D11" s="5" t="s">
        <v>14</v>
      </c>
      <c r="E11" s="5" t="s">
        <v>15</v>
      </c>
      <c r="F11" s="5" t="s">
        <v>33</v>
      </c>
      <c r="G11" s="5">
        <v>52.17</v>
      </c>
      <c r="H11" s="5">
        <f t="shared" si="0"/>
        <v>26.09</v>
      </c>
      <c r="I11" s="6">
        <v>2</v>
      </c>
      <c r="J11" s="5">
        <f t="shared" si="1"/>
        <v>28.09</v>
      </c>
      <c r="K11" s="6">
        <v>9</v>
      </c>
    </row>
    <row r="12" ht="23" customHeight="1" spans="1:11">
      <c r="A12" s="4">
        <v>10</v>
      </c>
      <c r="B12" s="5" t="s">
        <v>34</v>
      </c>
      <c r="C12" s="5" t="s">
        <v>18</v>
      </c>
      <c r="D12" s="5" t="s">
        <v>14</v>
      </c>
      <c r="E12" s="5" t="s">
        <v>15</v>
      </c>
      <c r="F12" s="5" t="s">
        <v>35</v>
      </c>
      <c r="G12" s="5">
        <v>55.75</v>
      </c>
      <c r="H12" s="5">
        <f t="shared" si="0"/>
        <v>27.88</v>
      </c>
      <c r="I12" s="6"/>
      <c r="J12" s="5">
        <f t="shared" si="1"/>
        <v>27.88</v>
      </c>
      <c r="K12" s="6">
        <v>10</v>
      </c>
    </row>
    <row r="13" ht="23" customHeight="1" spans="1:11">
      <c r="A13" s="4">
        <v>11</v>
      </c>
      <c r="B13" s="5" t="s">
        <v>36</v>
      </c>
      <c r="C13" s="5" t="s">
        <v>18</v>
      </c>
      <c r="D13" s="5" t="s">
        <v>14</v>
      </c>
      <c r="E13" s="5" t="s">
        <v>15</v>
      </c>
      <c r="F13" s="5" t="s">
        <v>37</v>
      </c>
      <c r="G13" s="5">
        <v>55.12</v>
      </c>
      <c r="H13" s="5">
        <f t="shared" si="0"/>
        <v>27.56</v>
      </c>
      <c r="I13" s="6"/>
      <c r="J13" s="5">
        <f t="shared" si="1"/>
        <v>27.56</v>
      </c>
      <c r="K13" s="6">
        <v>11</v>
      </c>
    </row>
    <row r="14" ht="23" customHeight="1" spans="1:11">
      <c r="A14" s="4">
        <v>12</v>
      </c>
      <c r="B14" s="5" t="s">
        <v>38</v>
      </c>
      <c r="C14" s="5" t="s">
        <v>13</v>
      </c>
      <c r="D14" s="5" t="s">
        <v>14</v>
      </c>
      <c r="E14" s="5" t="s">
        <v>15</v>
      </c>
      <c r="F14" s="5" t="s">
        <v>39</v>
      </c>
      <c r="G14" s="5">
        <v>54.02</v>
      </c>
      <c r="H14" s="5">
        <f t="shared" si="0"/>
        <v>27.01</v>
      </c>
      <c r="I14" s="6"/>
      <c r="J14" s="5">
        <f t="shared" si="1"/>
        <v>27.01</v>
      </c>
      <c r="K14" s="6">
        <v>12</v>
      </c>
    </row>
    <row r="15" ht="23" customHeight="1" spans="1:11">
      <c r="A15" s="4">
        <v>13</v>
      </c>
      <c r="B15" s="5" t="s">
        <v>40</v>
      </c>
      <c r="C15" s="5" t="s">
        <v>18</v>
      </c>
      <c r="D15" s="5" t="s">
        <v>14</v>
      </c>
      <c r="E15" s="5" t="s">
        <v>15</v>
      </c>
      <c r="F15" s="5" t="s">
        <v>41</v>
      </c>
      <c r="G15" s="5">
        <v>53.64</v>
      </c>
      <c r="H15" s="5">
        <f t="shared" si="0"/>
        <v>26.82</v>
      </c>
      <c r="I15" s="6"/>
      <c r="J15" s="5">
        <f t="shared" si="1"/>
        <v>26.82</v>
      </c>
      <c r="K15" s="6">
        <v>13</v>
      </c>
    </row>
    <row r="16" ht="23" customHeight="1" spans="1:11">
      <c r="A16" s="4">
        <v>14</v>
      </c>
      <c r="B16" s="5" t="s">
        <v>42</v>
      </c>
      <c r="C16" s="5" t="s">
        <v>18</v>
      </c>
      <c r="D16" s="5" t="s">
        <v>14</v>
      </c>
      <c r="E16" s="5" t="s">
        <v>15</v>
      </c>
      <c r="F16" s="5" t="s">
        <v>43</v>
      </c>
      <c r="G16" s="5">
        <v>51.62</v>
      </c>
      <c r="H16" s="5">
        <f t="shared" si="0"/>
        <v>25.81</v>
      </c>
      <c r="I16" s="6"/>
      <c r="J16" s="5">
        <f t="shared" si="1"/>
        <v>25.81</v>
      </c>
      <c r="K16" s="6">
        <v>14</v>
      </c>
    </row>
    <row r="17" ht="23" customHeight="1" spans="1:11">
      <c r="A17" s="4">
        <v>15</v>
      </c>
      <c r="B17" s="5" t="s">
        <v>44</v>
      </c>
      <c r="C17" s="5" t="s">
        <v>18</v>
      </c>
      <c r="D17" s="5" t="s">
        <v>14</v>
      </c>
      <c r="E17" s="5" t="s">
        <v>15</v>
      </c>
      <c r="F17" s="5" t="s">
        <v>45</v>
      </c>
      <c r="G17" s="5">
        <v>50.9</v>
      </c>
      <c r="H17" s="5">
        <f t="shared" si="0"/>
        <v>25.45</v>
      </c>
      <c r="I17" s="6"/>
      <c r="J17" s="5">
        <f t="shared" si="1"/>
        <v>25.45</v>
      </c>
      <c r="K17" s="6">
        <v>15</v>
      </c>
    </row>
    <row r="18" ht="23" customHeight="1" spans="1:11">
      <c r="A18" s="4">
        <v>16</v>
      </c>
      <c r="B18" s="5" t="s">
        <v>46</v>
      </c>
      <c r="C18" s="5" t="s">
        <v>18</v>
      </c>
      <c r="D18" s="5" t="s">
        <v>14</v>
      </c>
      <c r="E18" s="5" t="s">
        <v>15</v>
      </c>
      <c r="F18" s="5" t="s">
        <v>47</v>
      </c>
      <c r="G18" s="5">
        <v>49.55</v>
      </c>
      <c r="H18" s="5">
        <f t="shared" si="0"/>
        <v>24.78</v>
      </c>
      <c r="I18" s="6"/>
      <c r="J18" s="5">
        <f t="shared" si="1"/>
        <v>24.78</v>
      </c>
      <c r="K18" s="6">
        <v>16</v>
      </c>
    </row>
    <row r="19" ht="23" customHeight="1" spans="1:11">
      <c r="A19" s="4">
        <v>17</v>
      </c>
      <c r="B19" s="5" t="s">
        <v>48</v>
      </c>
      <c r="C19" s="5" t="s">
        <v>18</v>
      </c>
      <c r="D19" s="5" t="s">
        <v>14</v>
      </c>
      <c r="E19" s="5" t="s">
        <v>15</v>
      </c>
      <c r="F19" s="5" t="s">
        <v>49</v>
      </c>
      <c r="G19" s="5">
        <v>47.22</v>
      </c>
      <c r="H19" s="5">
        <f t="shared" si="0"/>
        <v>23.61</v>
      </c>
      <c r="I19" s="6"/>
      <c r="J19" s="5">
        <f t="shared" si="1"/>
        <v>23.61</v>
      </c>
      <c r="K19" s="6">
        <v>17</v>
      </c>
    </row>
    <row r="20" ht="23" customHeight="1" spans="1:11">
      <c r="A20" s="4">
        <v>18</v>
      </c>
      <c r="B20" s="5" t="s">
        <v>50</v>
      </c>
      <c r="C20" s="5" t="s">
        <v>18</v>
      </c>
      <c r="D20" s="5" t="s">
        <v>14</v>
      </c>
      <c r="E20" s="5" t="s">
        <v>15</v>
      </c>
      <c r="F20" s="5" t="s">
        <v>51</v>
      </c>
      <c r="G20" s="5">
        <v>44.91</v>
      </c>
      <c r="H20" s="5">
        <f t="shared" si="0"/>
        <v>22.46</v>
      </c>
      <c r="I20" s="6"/>
      <c r="J20" s="5">
        <f t="shared" si="1"/>
        <v>22.46</v>
      </c>
      <c r="K20" s="6">
        <v>18</v>
      </c>
    </row>
    <row r="21" ht="20" customHeight="1" spans="1:11">
      <c r="A21" s="4">
        <v>19</v>
      </c>
      <c r="B21" s="5" t="s">
        <v>52</v>
      </c>
      <c r="C21" s="5" t="s">
        <v>18</v>
      </c>
      <c r="D21" s="5" t="s">
        <v>14</v>
      </c>
      <c r="E21" s="5" t="s">
        <v>15</v>
      </c>
      <c r="F21" s="5" t="s">
        <v>53</v>
      </c>
      <c r="G21" s="5">
        <v>39.51</v>
      </c>
      <c r="H21" s="5">
        <f t="shared" si="0"/>
        <v>19.76</v>
      </c>
      <c r="I21" s="6"/>
      <c r="J21" s="5">
        <f t="shared" si="1"/>
        <v>19.76</v>
      </c>
      <c r="K21" s="6">
        <v>19</v>
      </c>
    </row>
    <row r="22" ht="20" customHeight="1" spans="1:11">
      <c r="A22" s="4">
        <v>20</v>
      </c>
      <c r="B22" s="5" t="s">
        <v>54</v>
      </c>
      <c r="C22" s="5" t="s">
        <v>18</v>
      </c>
      <c r="D22" s="5" t="s">
        <v>55</v>
      </c>
      <c r="E22" s="5" t="s">
        <v>56</v>
      </c>
      <c r="F22" s="5" t="s">
        <v>57</v>
      </c>
      <c r="G22" s="5">
        <v>76.97</v>
      </c>
      <c r="H22" s="5">
        <f t="shared" ref="H22:H46" si="2">ROUND(G22*50%,2)</f>
        <v>38.49</v>
      </c>
      <c r="I22" s="6"/>
      <c r="J22" s="5">
        <f t="shared" ref="J22:J46" si="3">H22+I22</f>
        <v>38.49</v>
      </c>
      <c r="K22" s="6">
        <v>1</v>
      </c>
    </row>
    <row r="23" ht="20" customHeight="1" spans="1:11">
      <c r="A23" s="4">
        <v>21</v>
      </c>
      <c r="B23" s="5" t="s">
        <v>58</v>
      </c>
      <c r="C23" s="5" t="s">
        <v>18</v>
      </c>
      <c r="D23" s="5" t="s">
        <v>55</v>
      </c>
      <c r="E23" s="5" t="s">
        <v>56</v>
      </c>
      <c r="F23" s="5" t="s">
        <v>59</v>
      </c>
      <c r="G23" s="5">
        <v>70.97</v>
      </c>
      <c r="H23" s="5">
        <f t="shared" si="2"/>
        <v>35.49</v>
      </c>
      <c r="I23" s="6"/>
      <c r="J23" s="5">
        <f t="shared" si="3"/>
        <v>35.49</v>
      </c>
      <c r="K23" s="6">
        <v>2</v>
      </c>
    </row>
    <row r="24" ht="20" customHeight="1" spans="1:11">
      <c r="A24" s="4">
        <v>22</v>
      </c>
      <c r="B24" s="5" t="s">
        <v>60</v>
      </c>
      <c r="C24" s="5" t="s">
        <v>18</v>
      </c>
      <c r="D24" s="5" t="s">
        <v>55</v>
      </c>
      <c r="E24" s="5" t="s">
        <v>56</v>
      </c>
      <c r="F24" s="5" t="s">
        <v>61</v>
      </c>
      <c r="G24" s="5">
        <v>70.77</v>
      </c>
      <c r="H24" s="5">
        <f t="shared" si="2"/>
        <v>35.39</v>
      </c>
      <c r="I24" s="6"/>
      <c r="J24" s="5">
        <f t="shared" si="3"/>
        <v>35.39</v>
      </c>
      <c r="K24" s="6">
        <v>3</v>
      </c>
    </row>
    <row r="25" ht="20" customHeight="1" spans="1:11">
      <c r="A25" s="4">
        <v>23</v>
      </c>
      <c r="B25" s="5" t="s">
        <v>62</v>
      </c>
      <c r="C25" s="5" t="s">
        <v>18</v>
      </c>
      <c r="D25" s="5" t="s">
        <v>55</v>
      </c>
      <c r="E25" s="5" t="s">
        <v>56</v>
      </c>
      <c r="F25" s="5" t="s">
        <v>63</v>
      </c>
      <c r="G25" s="5">
        <v>69.12</v>
      </c>
      <c r="H25" s="5">
        <f t="shared" si="2"/>
        <v>34.56</v>
      </c>
      <c r="I25" s="6"/>
      <c r="J25" s="5">
        <f t="shared" si="3"/>
        <v>34.56</v>
      </c>
      <c r="K25" s="6">
        <v>4</v>
      </c>
    </row>
    <row r="26" ht="20" customHeight="1" spans="1:11">
      <c r="A26" s="4">
        <v>24</v>
      </c>
      <c r="B26" s="5" t="s">
        <v>64</v>
      </c>
      <c r="C26" s="5" t="s">
        <v>18</v>
      </c>
      <c r="D26" s="5" t="s">
        <v>55</v>
      </c>
      <c r="E26" s="5" t="s">
        <v>56</v>
      </c>
      <c r="F26" s="5" t="s">
        <v>65</v>
      </c>
      <c r="G26" s="5">
        <v>64.87</v>
      </c>
      <c r="H26" s="5">
        <f t="shared" si="2"/>
        <v>32.44</v>
      </c>
      <c r="I26" s="6"/>
      <c r="J26" s="5">
        <f t="shared" si="3"/>
        <v>32.44</v>
      </c>
      <c r="K26" s="6">
        <v>5</v>
      </c>
    </row>
    <row r="27" ht="20" customHeight="1" spans="1:11">
      <c r="A27" s="4">
        <v>25</v>
      </c>
      <c r="B27" s="5" t="s">
        <v>66</v>
      </c>
      <c r="C27" s="5" t="s">
        <v>18</v>
      </c>
      <c r="D27" s="5" t="s">
        <v>55</v>
      </c>
      <c r="E27" s="5" t="s">
        <v>56</v>
      </c>
      <c r="F27" s="5" t="s">
        <v>67</v>
      </c>
      <c r="G27" s="5">
        <v>64.86</v>
      </c>
      <c r="H27" s="5">
        <f t="shared" si="2"/>
        <v>32.43</v>
      </c>
      <c r="I27" s="6"/>
      <c r="J27" s="5">
        <f t="shared" si="3"/>
        <v>32.43</v>
      </c>
      <c r="K27" s="6">
        <v>6</v>
      </c>
    </row>
    <row r="28" ht="20" customHeight="1" spans="1:11">
      <c r="A28" s="4">
        <v>26</v>
      </c>
      <c r="B28" s="5" t="s">
        <v>68</v>
      </c>
      <c r="C28" s="5" t="s">
        <v>18</v>
      </c>
      <c r="D28" s="5" t="s">
        <v>55</v>
      </c>
      <c r="E28" s="5" t="s">
        <v>56</v>
      </c>
      <c r="F28" s="5" t="s">
        <v>69</v>
      </c>
      <c r="G28" s="5">
        <v>63.09</v>
      </c>
      <c r="H28" s="5">
        <f t="shared" si="2"/>
        <v>31.55</v>
      </c>
      <c r="I28" s="6"/>
      <c r="J28" s="5">
        <f t="shared" si="3"/>
        <v>31.55</v>
      </c>
      <c r="K28" s="6">
        <v>7</v>
      </c>
    </row>
    <row r="29" ht="20" customHeight="1" spans="1:11">
      <c r="A29" s="4">
        <v>27</v>
      </c>
      <c r="B29" s="5" t="s">
        <v>70</v>
      </c>
      <c r="C29" s="5" t="s">
        <v>18</v>
      </c>
      <c r="D29" s="5" t="s">
        <v>55</v>
      </c>
      <c r="E29" s="5" t="s">
        <v>56</v>
      </c>
      <c r="F29" s="5" t="s">
        <v>71</v>
      </c>
      <c r="G29" s="5">
        <v>63.04</v>
      </c>
      <c r="H29" s="5">
        <f t="shared" si="2"/>
        <v>31.52</v>
      </c>
      <c r="I29" s="6"/>
      <c r="J29" s="5">
        <f t="shared" si="3"/>
        <v>31.52</v>
      </c>
      <c r="K29" s="6">
        <v>8</v>
      </c>
    </row>
    <row r="30" ht="20" customHeight="1" spans="1:11">
      <c r="A30" s="4">
        <v>28</v>
      </c>
      <c r="B30" s="5" t="s">
        <v>72</v>
      </c>
      <c r="C30" s="5" t="s">
        <v>18</v>
      </c>
      <c r="D30" s="5" t="s">
        <v>55</v>
      </c>
      <c r="E30" s="5" t="s">
        <v>56</v>
      </c>
      <c r="F30" s="5" t="s">
        <v>73</v>
      </c>
      <c r="G30" s="5">
        <v>62.59</v>
      </c>
      <c r="H30" s="5">
        <f t="shared" si="2"/>
        <v>31.3</v>
      </c>
      <c r="I30" s="6"/>
      <c r="J30" s="5">
        <f t="shared" si="3"/>
        <v>31.3</v>
      </c>
      <c r="K30" s="6">
        <v>9</v>
      </c>
    </row>
    <row r="31" ht="20" customHeight="1" spans="1:11">
      <c r="A31" s="4">
        <v>29</v>
      </c>
      <c r="B31" s="5" t="s">
        <v>74</v>
      </c>
      <c r="C31" s="5" t="s">
        <v>18</v>
      </c>
      <c r="D31" s="5" t="s">
        <v>55</v>
      </c>
      <c r="E31" s="5" t="s">
        <v>56</v>
      </c>
      <c r="F31" s="5" t="s">
        <v>75</v>
      </c>
      <c r="G31" s="5">
        <v>62.16</v>
      </c>
      <c r="H31" s="5">
        <f t="shared" si="2"/>
        <v>31.08</v>
      </c>
      <c r="I31" s="6"/>
      <c r="J31" s="5">
        <f t="shared" si="3"/>
        <v>31.08</v>
      </c>
      <c r="K31" s="6">
        <v>10</v>
      </c>
    </row>
    <row r="32" ht="20" customHeight="1" spans="1:11">
      <c r="A32" s="4">
        <v>30</v>
      </c>
      <c r="B32" s="5" t="s">
        <v>76</v>
      </c>
      <c r="C32" s="5" t="s">
        <v>18</v>
      </c>
      <c r="D32" s="5" t="s">
        <v>55</v>
      </c>
      <c r="E32" s="5" t="s">
        <v>56</v>
      </c>
      <c r="F32" s="5" t="s">
        <v>77</v>
      </c>
      <c r="G32" s="5">
        <v>61.61</v>
      </c>
      <c r="H32" s="5">
        <f t="shared" si="2"/>
        <v>30.81</v>
      </c>
      <c r="I32" s="6"/>
      <c r="J32" s="5">
        <f t="shared" si="3"/>
        <v>30.81</v>
      </c>
      <c r="K32" s="6">
        <v>11</v>
      </c>
    </row>
    <row r="33" ht="20" customHeight="1" spans="1:11">
      <c r="A33" s="4">
        <v>31</v>
      </c>
      <c r="B33" s="5" t="s">
        <v>78</v>
      </c>
      <c r="C33" s="5" t="s">
        <v>18</v>
      </c>
      <c r="D33" s="5" t="s">
        <v>55</v>
      </c>
      <c r="E33" s="5" t="s">
        <v>56</v>
      </c>
      <c r="F33" s="5" t="s">
        <v>79</v>
      </c>
      <c r="G33" s="5">
        <v>61.19</v>
      </c>
      <c r="H33" s="5">
        <f t="shared" si="2"/>
        <v>30.6</v>
      </c>
      <c r="I33" s="6"/>
      <c r="J33" s="5">
        <f t="shared" si="3"/>
        <v>30.6</v>
      </c>
      <c r="K33" s="6">
        <v>12</v>
      </c>
    </row>
    <row r="34" ht="20" customHeight="1" spans="1:11">
      <c r="A34" s="4">
        <v>32</v>
      </c>
      <c r="B34" s="5" t="s">
        <v>80</v>
      </c>
      <c r="C34" s="5" t="s">
        <v>18</v>
      </c>
      <c r="D34" s="5" t="s">
        <v>55</v>
      </c>
      <c r="E34" s="5" t="s">
        <v>56</v>
      </c>
      <c r="F34" s="5" t="s">
        <v>81</v>
      </c>
      <c r="G34" s="5">
        <v>60.22</v>
      </c>
      <c r="H34" s="5">
        <f t="shared" si="2"/>
        <v>30.11</v>
      </c>
      <c r="I34" s="6"/>
      <c r="J34" s="5">
        <f t="shared" si="3"/>
        <v>30.11</v>
      </c>
      <c r="K34" s="6">
        <v>13</v>
      </c>
    </row>
    <row r="35" ht="20" customHeight="1" spans="1:11">
      <c r="A35" s="4">
        <v>33</v>
      </c>
      <c r="B35" s="5" t="s">
        <v>82</v>
      </c>
      <c r="C35" s="5" t="s">
        <v>18</v>
      </c>
      <c r="D35" s="5" t="s">
        <v>55</v>
      </c>
      <c r="E35" s="5" t="s">
        <v>56</v>
      </c>
      <c r="F35" s="5" t="s">
        <v>83</v>
      </c>
      <c r="G35" s="5">
        <v>59.97</v>
      </c>
      <c r="H35" s="5">
        <f t="shared" si="2"/>
        <v>29.99</v>
      </c>
      <c r="I35" s="6"/>
      <c r="J35" s="5">
        <f t="shared" si="3"/>
        <v>29.99</v>
      </c>
      <c r="K35" s="6">
        <v>14</v>
      </c>
    </row>
    <row r="36" ht="20" customHeight="1" spans="1:11">
      <c r="A36" s="4">
        <v>34</v>
      </c>
      <c r="B36" s="5" t="s">
        <v>84</v>
      </c>
      <c r="C36" s="5" t="s">
        <v>18</v>
      </c>
      <c r="D36" s="5" t="s">
        <v>55</v>
      </c>
      <c r="E36" s="5" t="s">
        <v>56</v>
      </c>
      <c r="F36" s="5" t="s">
        <v>85</v>
      </c>
      <c r="G36" s="5">
        <v>58.79</v>
      </c>
      <c r="H36" s="5">
        <f t="shared" si="2"/>
        <v>29.4</v>
      </c>
      <c r="I36" s="6"/>
      <c r="J36" s="5">
        <f t="shared" si="3"/>
        <v>29.4</v>
      </c>
      <c r="K36" s="6">
        <v>15</v>
      </c>
    </row>
    <row r="37" ht="20" customHeight="1" spans="1:11">
      <c r="A37" s="4">
        <v>35</v>
      </c>
      <c r="B37" s="5" t="s">
        <v>86</v>
      </c>
      <c r="C37" s="5" t="s">
        <v>18</v>
      </c>
      <c r="D37" s="5" t="s">
        <v>55</v>
      </c>
      <c r="E37" s="5" t="s">
        <v>56</v>
      </c>
      <c r="F37" s="5" t="s">
        <v>87</v>
      </c>
      <c r="G37" s="5">
        <v>53.98</v>
      </c>
      <c r="H37" s="5">
        <f t="shared" si="2"/>
        <v>26.99</v>
      </c>
      <c r="I37" s="6">
        <v>2</v>
      </c>
      <c r="J37" s="5">
        <f t="shared" si="3"/>
        <v>28.99</v>
      </c>
      <c r="K37" s="6">
        <v>16</v>
      </c>
    </row>
    <row r="38" ht="20" customHeight="1" spans="1:11">
      <c r="A38" s="4">
        <v>36</v>
      </c>
      <c r="B38" s="5" t="s">
        <v>88</v>
      </c>
      <c r="C38" s="5" t="s">
        <v>18</v>
      </c>
      <c r="D38" s="5" t="s">
        <v>55</v>
      </c>
      <c r="E38" s="5" t="s">
        <v>56</v>
      </c>
      <c r="F38" s="5" t="s">
        <v>89</v>
      </c>
      <c r="G38" s="5">
        <v>56.55</v>
      </c>
      <c r="H38" s="5">
        <f t="shared" si="2"/>
        <v>28.28</v>
      </c>
      <c r="I38" s="6"/>
      <c r="J38" s="5">
        <f t="shared" si="3"/>
        <v>28.28</v>
      </c>
      <c r="K38" s="6">
        <v>17</v>
      </c>
    </row>
    <row r="39" ht="20" customHeight="1" spans="1:11">
      <c r="A39" s="4">
        <v>37</v>
      </c>
      <c r="B39" s="5" t="s">
        <v>90</v>
      </c>
      <c r="C39" s="5" t="s">
        <v>18</v>
      </c>
      <c r="D39" s="5" t="s">
        <v>55</v>
      </c>
      <c r="E39" s="5" t="s">
        <v>56</v>
      </c>
      <c r="F39" s="5" t="s">
        <v>91</v>
      </c>
      <c r="G39" s="5">
        <v>56.09</v>
      </c>
      <c r="H39" s="5">
        <f t="shared" si="2"/>
        <v>28.05</v>
      </c>
      <c r="I39" s="6"/>
      <c r="J39" s="5">
        <f t="shared" si="3"/>
        <v>28.05</v>
      </c>
      <c r="K39" s="6">
        <v>18</v>
      </c>
    </row>
    <row r="40" ht="20" customHeight="1" spans="1:11">
      <c r="A40" s="4">
        <v>38</v>
      </c>
      <c r="B40" s="5" t="s">
        <v>92</v>
      </c>
      <c r="C40" s="5" t="s">
        <v>18</v>
      </c>
      <c r="D40" s="5" t="s">
        <v>55</v>
      </c>
      <c r="E40" s="5" t="s">
        <v>56</v>
      </c>
      <c r="F40" s="5" t="s">
        <v>93</v>
      </c>
      <c r="G40" s="5">
        <v>55.42</v>
      </c>
      <c r="H40" s="5">
        <f t="shared" si="2"/>
        <v>27.71</v>
      </c>
      <c r="I40" s="6"/>
      <c r="J40" s="5">
        <f t="shared" si="3"/>
        <v>27.71</v>
      </c>
      <c r="K40" s="6">
        <v>19</v>
      </c>
    </row>
    <row r="41" ht="20" customHeight="1" spans="1:11">
      <c r="A41" s="4">
        <v>39</v>
      </c>
      <c r="B41" s="5" t="s">
        <v>94</v>
      </c>
      <c r="C41" s="5" t="s">
        <v>18</v>
      </c>
      <c r="D41" s="5" t="s">
        <v>55</v>
      </c>
      <c r="E41" s="5" t="s">
        <v>56</v>
      </c>
      <c r="F41" s="5" t="s">
        <v>95</v>
      </c>
      <c r="G41" s="5">
        <v>54.74</v>
      </c>
      <c r="H41" s="5">
        <f t="shared" si="2"/>
        <v>27.37</v>
      </c>
      <c r="I41" s="6"/>
      <c r="J41" s="5">
        <f t="shared" si="3"/>
        <v>27.37</v>
      </c>
      <c r="K41" s="6">
        <v>20</v>
      </c>
    </row>
    <row r="42" ht="20" customHeight="1" spans="1:11">
      <c r="A42" s="4">
        <v>40</v>
      </c>
      <c r="B42" s="5" t="s">
        <v>96</v>
      </c>
      <c r="C42" s="5" t="s">
        <v>18</v>
      </c>
      <c r="D42" s="5" t="s">
        <v>55</v>
      </c>
      <c r="E42" s="5" t="s">
        <v>56</v>
      </c>
      <c r="F42" s="5" t="s">
        <v>97</v>
      </c>
      <c r="G42" s="5">
        <v>51.74</v>
      </c>
      <c r="H42" s="5">
        <f t="shared" si="2"/>
        <v>25.87</v>
      </c>
      <c r="I42" s="6"/>
      <c r="J42" s="5">
        <f t="shared" si="3"/>
        <v>25.87</v>
      </c>
      <c r="K42" s="6">
        <v>21</v>
      </c>
    </row>
    <row r="43" ht="20" customHeight="1" spans="1:11">
      <c r="A43" s="4">
        <v>41</v>
      </c>
      <c r="B43" s="5" t="s">
        <v>98</v>
      </c>
      <c r="C43" s="5" t="s">
        <v>18</v>
      </c>
      <c r="D43" s="5" t="s">
        <v>55</v>
      </c>
      <c r="E43" s="5" t="s">
        <v>56</v>
      </c>
      <c r="F43" s="5" t="s">
        <v>99</v>
      </c>
      <c r="G43" s="5">
        <v>49.89</v>
      </c>
      <c r="H43" s="5">
        <f t="shared" si="2"/>
        <v>24.95</v>
      </c>
      <c r="I43" s="6"/>
      <c r="J43" s="5">
        <f t="shared" si="3"/>
        <v>24.95</v>
      </c>
      <c r="K43" s="6">
        <v>22</v>
      </c>
    </row>
    <row r="44" ht="20" customHeight="1" spans="1:11">
      <c r="A44" s="4">
        <v>42</v>
      </c>
      <c r="B44" s="5" t="s">
        <v>100</v>
      </c>
      <c r="C44" s="5" t="s">
        <v>18</v>
      </c>
      <c r="D44" s="5" t="s">
        <v>55</v>
      </c>
      <c r="E44" s="5" t="s">
        <v>56</v>
      </c>
      <c r="F44" s="5" t="s">
        <v>101</v>
      </c>
      <c r="G44" s="5">
        <v>47.31</v>
      </c>
      <c r="H44" s="5">
        <f t="shared" si="2"/>
        <v>23.66</v>
      </c>
      <c r="I44" s="6"/>
      <c r="J44" s="5">
        <f t="shared" si="3"/>
        <v>23.66</v>
      </c>
      <c r="K44" s="6">
        <v>23</v>
      </c>
    </row>
    <row r="45" ht="20" customHeight="1" spans="1:11">
      <c r="A45" s="4">
        <v>43</v>
      </c>
      <c r="B45" s="5" t="s">
        <v>102</v>
      </c>
      <c r="C45" s="5" t="s">
        <v>18</v>
      </c>
      <c r="D45" s="5" t="s">
        <v>55</v>
      </c>
      <c r="E45" s="5" t="s">
        <v>56</v>
      </c>
      <c r="F45" s="5" t="s">
        <v>103</v>
      </c>
      <c r="G45" s="5">
        <v>41.23</v>
      </c>
      <c r="H45" s="5">
        <f t="shared" si="2"/>
        <v>20.62</v>
      </c>
      <c r="I45" s="6">
        <v>2</v>
      </c>
      <c r="J45" s="5">
        <f t="shared" si="3"/>
        <v>22.62</v>
      </c>
      <c r="K45" s="6">
        <v>24</v>
      </c>
    </row>
  </sheetData>
  <sortState ref="A2:Q772">
    <sortCondition ref="E2:E772"/>
    <sortCondition ref="G2:G772" descending="1"/>
  </sortState>
  <mergeCells count="1">
    <mergeCell ref="A1:K1"/>
  </mergeCells>
  <conditionalFormatting sqref="F2">
    <cfRule type="duplicateValues" dxfId="0" priority="1"/>
  </conditionalFormatting>
  <conditionalFormatting sqref="F46:F1048576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李李</cp:lastModifiedBy>
  <dcterms:created xsi:type="dcterms:W3CDTF">2026-05-25T14:16:00Z</dcterms:created>
  <dcterms:modified xsi:type="dcterms:W3CDTF">2026-06-01T09:54:05Z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45B518F2D76A49D69156BE4A862F1306_13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